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 AC\Burse\2025-2026\Semestrul 2\de afisat\"/>
    </mc:Choice>
  </mc:AlternateContent>
  <xr:revisionPtr revIDLastSave="0" documentId="13_ncr:1_{A5A2C172-A608-4CF4-9780-7D35F05BD27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ERFORMANTA ACADEMICA I" sheetId="1" r:id="rId1"/>
    <sheet name="PERFORMANTA ACADEMICA II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2" l="1"/>
  <c r="F60" i="1" l="1"/>
  <c r="F31" i="2" l="1"/>
  <c r="F31" i="1"/>
  <c r="F62" i="1" s="1"/>
  <c r="F62" i="2" l="1"/>
</calcChain>
</file>

<file path=xl/sharedStrings.xml><?xml version="1.0" encoding="utf-8"?>
<sst xmlns="http://schemas.openxmlformats.org/spreadsheetml/2006/main" count="180" uniqueCount="78">
  <si>
    <t>Au ro</t>
  </si>
  <si>
    <t>II</t>
  </si>
  <si>
    <t>III</t>
  </si>
  <si>
    <t>IV</t>
  </si>
  <si>
    <t>Medie maxima</t>
  </si>
  <si>
    <t>unde este cazul</t>
  </si>
  <si>
    <t>Nr. Burse</t>
  </si>
  <si>
    <t>Au en</t>
  </si>
  <si>
    <t>Au SM</t>
  </si>
  <si>
    <t>Ca ro</t>
  </si>
  <si>
    <t>IV Ca</t>
  </si>
  <si>
    <t>IV TI</t>
  </si>
  <si>
    <t>Ca en</t>
  </si>
  <si>
    <t>Licenta</t>
  </si>
  <si>
    <t>Master</t>
  </si>
  <si>
    <t>Ingineria sistemelor</t>
  </si>
  <si>
    <t>II CAP</t>
  </si>
  <si>
    <t>II ICAF</t>
  </si>
  <si>
    <t>II IAISC</t>
  </si>
  <si>
    <t xml:space="preserve">II IA </t>
  </si>
  <si>
    <t>Calculatoare si tehnologia informatiei</t>
  </si>
  <si>
    <t>II RCSD</t>
  </si>
  <si>
    <t>II IS</t>
  </si>
  <si>
    <t>II TIE</t>
  </si>
  <si>
    <t xml:space="preserve"> </t>
  </si>
  <si>
    <t>I</t>
  </si>
  <si>
    <t>I CAP</t>
  </si>
  <si>
    <t>I ICAF</t>
  </si>
  <si>
    <t>I IAISC</t>
  </si>
  <si>
    <t>I RCSD</t>
  </si>
  <si>
    <t>I IS</t>
  </si>
  <si>
    <t>I TIE</t>
  </si>
  <si>
    <t>I CSC</t>
  </si>
  <si>
    <t>II CSC</t>
  </si>
  <si>
    <t xml:space="preserve">IV Ca   </t>
  </si>
  <si>
    <t>Tot  fondul s-a consumat la bursele de performanta academica</t>
  </si>
  <si>
    <t>I IA</t>
  </si>
  <si>
    <t>TOTAL LICENȚĂ</t>
  </si>
  <si>
    <t>TOTAL MASTER</t>
  </si>
  <si>
    <t xml:space="preserve">TOTAL LICENȚĂ </t>
  </si>
  <si>
    <t>Tot  fondul s-a consumat la bursele de performanta academica I</t>
  </si>
  <si>
    <t>I SCF</t>
  </si>
  <si>
    <t>Total facultate</t>
  </si>
  <si>
    <t>Anexa 1- pagina 1/2</t>
  </si>
  <si>
    <t>Anexa 1- pagina 2/2</t>
  </si>
  <si>
    <t>Criterii departajare in ordinea aplicarii</t>
  </si>
  <si>
    <t>II SCF</t>
  </si>
  <si>
    <t>M</t>
  </si>
  <si>
    <t>medie</t>
  </si>
  <si>
    <t>ponderata</t>
  </si>
  <si>
    <t>aritmetica</t>
  </si>
  <si>
    <t>P</t>
  </si>
  <si>
    <t>A</t>
  </si>
  <si>
    <t>Medie minima</t>
  </si>
  <si>
    <t>I DS</t>
  </si>
  <si>
    <t>I IVA en</t>
  </si>
  <si>
    <t>I ISC en</t>
  </si>
  <si>
    <t>MP sem 1</t>
  </si>
  <si>
    <t>MA sem 1</t>
  </si>
  <si>
    <t>I IVA engleza</t>
  </si>
  <si>
    <t>I ISC engleza</t>
  </si>
  <si>
    <t>I SD engleza</t>
  </si>
  <si>
    <t>I SCF engleza</t>
  </si>
  <si>
    <t>II SCF engleza</t>
  </si>
  <si>
    <t>Performanta academica I, semestrul 2, 2025-2026</t>
  </si>
  <si>
    <t xml:space="preserve">Performanta academica II, semestrul 2, 2025-2026 </t>
  </si>
  <si>
    <t>MP sem anterior, MA sem anterior, MP an anterior/MA an anterior/M admitere</t>
  </si>
  <si>
    <t>MP sem anterior, MA sem anterior, MP an anterior/MA an anterior</t>
  </si>
  <si>
    <t>II IVA engleza</t>
  </si>
  <si>
    <t>II ISC engleza</t>
  </si>
  <si>
    <t>II SD engleza</t>
  </si>
  <si>
    <t>9.36</t>
  </si>
  <si>
    <t>9.56</t>
  </si>
  <si>
    <t>9.20</t>
  </si>
  <si>
    <t>II DS</t>
  </si>
  <si>
    <t>-</t>
  </si>
  <si>
    <t>II ISC en</t>
  </si>
  <si>
    <t>II IVA 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</si>
</sst>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49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0" fillId="0" borderId="1" xfId="0" applyBorder="1" applyAlignment="1">
      <alignment horizontal="center" wrapText="1"/>
    </xf>
    <xf numFmtId="0" fontId="2" fillId="0" borderId="2" xfId="0" applyFont="1" applyBorder="1"/>
    <xf numFmtId="0" fontId="0" fillId="0" borderId="3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0" xfId="0" quotePrefix="1" applyAlignment="1">
      <alignment wrapText="1"/>
    </xf>
    <xf numFmtId="0" fontId="1" fillId="0" borderId="2" xfId="0" applyFont="1" applyBorder="1"/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4" xfId="0" applyFont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center" wrapText="1"/>
    </xf>
    <xf numFmtId="0" fontId="1" fillId="0" borderId="1" xfId="0" applyFont="1" applyBorder="1"/>
    <xf numFmtId="0" fontId="0" fillId="0" borderId="1" xfId="0" quotePrefix="1" applyBorder="1" applyAlignment="1">
      <alignment wrapText="1"/>
    </xf>
    <xf numFmtId="0" fontId="0" fillId="0" borderId="0" xfId="0" quotePrefix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5" xfId="0" applyBorder="1"/>
    <xf numFmtId="0" fontId="3" fillId="0" borderId="0" xfId="0" quotePrefix="1" applyFont="1"/>
    <xf numFmtId="0" fontId="4" fillId="0" borderId="0" xfId="0" quotePrefix="1" applyFont="1" applyAlignment="1">
      <alignment wrapText="1"/>
    </xf>
    <xf numFmtId="49" fontId="0" fillId="0" borderId="0" xfId="0" applyNumberFormat="1" applyAlignment="1">
      <alignment horizontal="center"/>
    </xf>
    <xf numFmtId="0" fontId="0" fillId="0" borderId="4" xfId="0" quotePrefix="1" applyBorder="1" applyAlignment="1">
      <alignment horizontal="center" wrapText="1"/>
    </xf>
    <xf numFmtId="0" fontId="0" fillId="0" borderId="6" xfId="0" quotePrefix="1" applyBorder="1" applyAlignment="1">
      <alignment horizontal="center" wrapText="1"/>
    </xf>
    <xf numFmtId="0" fontId="0" fillId="0" borderId="7" xfId="0" quotePrefix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8" xfId="0" quotePrefix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opLeftCell="A9" workbookViewId="0">
      <selection activeCell="J40" sqref="J40"/>
    </sheetView>
  </sheetViews>
  <sheetFormatPr defaultRowHeight="15" x14ac:dyDescent="0.25"/>
  <cols>
    <col min="1" max="1" width="12.28515625" customWidth="1"/>
    <col min="2" max="3" width="10.7109375" customWidth="1"/>
    <col min="4" max="4" width="26.42578125" customWidth="1"/>
    <col min="5" max="5" width="10" customWidth="1"/>
    <col min="7" max="7" width="17.85546875" style="23" customWidth="1"/>
    <col min="8" max="8" width="24.7109375" customWidth="1"/>
    <col min="9" max="9" width="26.42578125" customWidth="1"/>
    <col min="10" max="10" width="26.85546875" customWidth="1"/>
    <col min="11" max="11" width="19" customWidth="1"/>
    <col min="12" max="12" width="25.28515625" customWidth="1"/>
  </cols>
  <sheetData>
    <row r="1" spans="1:7" x14ac:dyDescent="0.25">
      <c r="A1" s="6" t="s">
        <v>64</v>
      </c>
      <c r="F1" t="s">
        <v>43</v>
      </c>
    </row>
    <row r="2" spans="1:7" ht="43.5" customHeight="1" x14ac:dyDescent="0.25">
      <c r="B2" s="2" t="s">
        <v>53</v>
      </c>
      <c r="C2" s="47" t="s">
        <v>45</v>
      </c>
      <c r="D2" s="47"/>
      <c r="E2" s="24" t="s">
        <v>4</v>
      </c>
      <c r="F2" s="46" t="s">
        <v>6</v>
      </c>
      <c r="G2" s="45"/>
    </row>
    <row r="3" spans="1:7" ht="43.5" customHeight="1" x14ac:dyDescent="0.25">
      <c r="A3" s="7" t="s">
        <v>13</v>
      </c>
      <c r="B3" s="2" t="s">
        <v>57</v>
      </c>
      <c r="C3" s="2" t="s">
        <v>58</v>
      </c>
      <c r="D3" s="2" t="s">
        <v>66</v>
      </c>
      <c r="E3" s="2" t="s">
        <v>57</v>
      </c>
      <c r="F3" s="46"/>
      <c r="G3" s="45"/>
    </row>
    <row r="4" spans="1:7" ht="15" customHeight="1" x14ac:dyDescent="0.25">
      <c r="A4" s="17"/>
      <c r="B4" s="2"/>
      <c r="C4" s="46" t="s">
        <v>5</v>
      </c>
      <c r="D4" s="46"/>
      <c r="E4" s="16"/>
      <c r="F4" s="4"/>
      <c r="G4" s="30"/>
    </row>
    <row r="5" spans="1:7" x14ac:dyDescent="0.25">
      <c r="A5" s="26" t="s">
        <v>0</v>
      </c>
      <c r="F5" s="1"/>
    </row>
    <row r="6" spans="1:7" x14ac:dyDescent="0.25">
      <c r="A6" s="3" t="s">
        <v>25</v>
      </c>
      <c r="B6" s="4">
        <v>9</v>
      </c>
      <c r="C6" s="3"/>
      <c r="D6" s="3"/>
      <c r="E6" s="4">
        <v>10</v>
      </c>
      <c r="F6" s="4">
        <v>9</v>
      </c>
    </row>
    <row r="7" spans="1:7" x14ac:dyDescent="0.25">
      <c r="A7" s="18" t="s">
        <v>1</v>
      </c>
      <c r="B7" s="4">
        <v>9</v>
      </c>
      <c r="C7" s="4"/>
      <c r="D7" s="4"/>
      <c r="E7" s="4">
        <v>10</v>
      </c>
      <c r="F7" s="4">
        <v>26</v>
      </c>
    </row>
    <row r="8" spans="1:7" x14ac:dyDescent="0.25">
      <c r="A8" s="3" t="s">
        <v>2</v>
      </c>
      <c r="B8" s="4">
        <v>9</v>
      </c>
      <c r="C8" s="4"/>
      <c r="D8" s="4"/>
      <c r="E8" s="4">
        <v>10</v>
      </c>
      <c r="F8" s="4">
        <v>23</v>
      </c>
    </row>
    <row r="9" spans="1:7" x14ac:dyDescent="0.25">
      <c r="A9" s="5" t="s">
        <v>3</v>
      </c>
      <c r="B9" s="4">
        <v>9.33</v>
      </c>
      <c r="C9" s="4"/>
      <c r="D9" s="4"/>
      <c r="E9" s="4">
        <v>10</v>
      </c>
      <c r="F9" s="4">
        <v>33</v>
      </c>
      <c r="G9" s="25"/>
    </row>
    <row r="10" spans="1:7" x14ac:dyDescent="0.25">
      <c r="A10" s="26" t="s">
        <v>7</v>
      </c>
    </row>
    <row r="11" spans="1:7" x14ac:dyDescent="0.25">
      <c r="A11" s="3" t="s">
        <v>25</v>
      </c>
      <c r="B11" s="4">
        <v>9</v>
      </c>
      <c r="C11" s="3"/>
      <c r="D11" s="3"/>
      <c r="E11" s="4">
        <v>10</v>
      </c>
      <c r="F11" s="4">
        <v>15</v>
      </c>
    </row>
    <row r="12" spans="1:7" x14ac:dyDescent="0.25">
      <c r="A12" s="3" t="s">
        <v>1</v>
      </c>
      <c r="B12" s="4">
        <v>9</v>
      </c>
      <c r="C12" s="4"/>
      <c r="D12" s="4"/>
      <c r="E12" s="4">
        <v>10</v>
      </c>
      <c r="F12" s="4">
        <v>15</v>
      </c>
    </row>
    <row r="13" spans="1:7" x14ac:dyDescent="0.25">
      <c r="A13" s="3" t="s">
        <v>2</v>
      </c>
      <c r="B13" s="4">
        <v>9.1999999999999993</v>
      </c>
      <c r="C13" s="4">
        <v>9.2799999999999994</v>
      </c>
      <c r="D13" s="4">
        <v>9.4</v>
      </c>
      <c r="E13" s="4">
        <v>10</v>
      </c>
      <c r="F13" s="4">
        <v>18</v>
      </c>
    </row>
    <row r="14" spans="1:7" x14ac:dyDescent="0.25">
      <c r="A14" s="3" t="s">
        <v>3</v>
      </c>
      <c r="B14" s="29">
        <v>9.33</v>
      </c>
      <c r="C14" s="4"/>
      <c r="D14" s="4"/>
      <c r="E14" s="4">
        <v>10</v>
      </c>
      <c r="F14" s="4">
        <v>19</v>
      </c>
      <c r="G14" s="25"/>
    </row>
    <row r="15" spans="1:7" x14ac:dyDescent="0.25">
      <c r="A15" s="26" t="s">
        <v>8</v>
      </c>
    </row>
    <row r="16" spans="1:7" x14ac:dyDescent="0.25">
      <c r="A16" s="3" t="s">
        <v>25</v>
      </c>
      <c r="B16" s="10" t="s">
        <v>75</v>
      </c>
      <c r="C16" s="3"/>
      <c r="D16" s="3"/>
      <c r="E16" s="10" t="s">
        <v>75</v>
      </c>
      <c r="F16" s="4">
        <v>0</v>
      </c>
    </row>
    <row r="17" spans="1:8" x14ac:dyDescent="0.25">
      <c r="A17" s="3" t="s">
        <v>1</v>
      </c>
      <c r="B17" s="4">
        <v>9</v>
      </c>
      <c r="C17" s="4"/>
      <c r="D17" s="4"/>
      <c r="E17" s="4">
        <v>10</v>
      </c>
      <c r="F17" s="10">
        <v>1</v>
      </c>
    </row>
    <row r="18" spans="1:8" x14ac:dyDescent="0.25">
      <c r="A18" s="3" t="s">
        <v>2</v>
      </c>
      <c r="B18" s="4">
        <v>9</v>
      </c>
      <c r="C18" s="4"/>
      <c r="D18" s="4"/>
      <c r="E18" s="4">
        <v>10</v>
      </c>
      <c r="F18" s="10">
        <v>0</v>
      </c>
    </row>
    <row r="19" spans="1:8" x14ac:dyDescent="0.25">
      <c r="A19" s="3" t="s">
        <v>3</v>
      </c>
      <c r="B19" s="4">
        <v>9</v>
      </c>
      <c r="C19" s="4"/>
      <c r="D19" s="4"/>
      <c r="E19" s="4">
        <v>10</v>
      </c>
      <c r="F19" s="4">
        <v>2</v>
      </c>
    </row>
    <row r="20" spans="1:8" x14ac:dyDescent="0.25">
      <c r="A20" s="26" t="s">
        <v>9</v>
      </c>
    </row>
    <row r="21" spans="1:8" x14ac:dyDescent="0.25">
      <c r="A21" s="3" t="s">
        <v>25</v>
      </c>
      <c r="B21" s="4">
        <v>9</v>
      </c>
      <c r="C21" s="3"/>
      <c r="D21" s="3"/>
      <c r="E21" s="4">
        <v>10</v>
      </c>
      <c r="F21" s="4">
        <v>27</v>
      </c>
    </row>
    <row r="22" spans="1:8" x14ac:dyDescent="0.25">
      <c r="A22" s="3" t="s">
        <v>1</v>
      </c>
      <c r="B22" s="4">
        <v>9</v>
      </c>
      <c r="C22" s="4"/>
      <c r="D22" s="4"/>
      <c r="E22" s="4">
        <v>10</v>
      </c>
      <c r="F22" s="4">
        <v>41</v>
      </c>
    </row>
    <row r="23" spans="1:8" x14ac:dyDescent="0.25">
      <c r="A23" s="3" t="s">
        <v>2</v>
      </c>
      <c r="B23" s="4">
        <v>9</v>
      </c>
      <c r="C23" s="4"/>
      <c r="D23" s="4"/>
      <c r="E23" s="4">
        <v>10</v>
      </c>
      <c r="F23" s="4">
        <v>40</v>
      </c>
    </row>
    <row r="24" spans="1:8" x14ac:dyDescent="0.25">
      <c r="A24" s="5" t="s">
        <v>10</v>
      </c>
      <c r="B24" s="11">
        <v>9</v>
      </c>
      <c r="C24" s="11"/>
      <c r="D24" s="11"/>
      <c r="E24" s="11">
        <v>10</v>
      </c>
      <c r="F24" s="11">
        <v>7</v>
      </c>
    </row>
    <row r="25" spans="1:8" x14ac:dyDescent="0.25">
      <c r="A25" s="3" t="s">
        <v>11</v>
      </c>
      <c r="B25" s="4">
        <v>9</v>
      </c>
      <c r="C25" s="4"/>
      <c r="D25" s="3"/>
      <c r="E25" s="4">
        <v>10</v>
      </c>
      <c r="F25" s="4">
        <v>17</v>
      </c>
      <c r="H25" s="15"/>
    </row>
    <row r="26" spans="1:8" x14ac:dyDescent="0.25">
      <c r="A26" s="26" t="s">
        <v>12</v>
      </c>
      <c r="G26" s="22"/>
      <c r="H26" s="15"/>
    </row>
    <row r="27" spans="1:8" x14ac:dyDescent="0.25">
      <c r="A27" s="3" t="s">
        <v>25</v>
      </c>
      <c r="B27" s="4">
        <v>9</v>
      </c>
      <c r="C27" s="3"/>
      <c r="D27" s="3"/>
      <c r="E27" s="4">
        <v>10</v>
      </c>
      <c r="F27" s="4">
        <v>15</v>
      </c>
      <c r="G27" s="22"/>
      <c r="H27" s="15"/>
    </row>
    <row r="28" spans="1:8" x14ac:dyDescent="0.25">
      <c r="A28" s="3" t="s">
        <v>1</v>
      </c>
      <c r="B28" s="4">
        <v>9</v>
      </c>
      <c r="C28" s="4"/>
      <c r="D28" s="4"/>
      <c r="E28" s="4">
        <v>10</v>
      </c>
      <c r="F28" s="4">
        <v>27</v>
      </c>
      <c r="G28" s="25"/>
      <c r="H28" s="15"/>
    </row>
    <row r="29" spans="1:8" x14ac:dyDescent="0.25">
      <c r="A29" s="3" t="s">
        <v>2</v>
      </c>
      <c r="B29" s="4">
        <v>9</v>
      </c>
      <c r="C29" s="4"/>
      <c r="D29" s="4"/>
      <c r="E29" s="4">
        <v>10</v>
      </c>
      <c r="F29" s="4">
        <v>25</v>
      </c>
      <c r="G29" s="22"/>
      <c r="H29" s="15"/>
    </row>
    <row r="30" spans="1:8" s="8" customFormat="1" x14ac:dyDescent="0.25">
      <c r="A30" s="12" t="s">
        <v>3</v>
      </c>
      <c r="B30" s="27">
        <v>9</v>
      </c>
      <c r="C30" s="13"/>
      <c r="D30" s="13"/>
      <c r="E30" s="13">
        <v>10</v>
      </c>
      <c r="F30" s="13">
        <v>28</v>
      </c>
      <c r="G30" s="21"/>
    </row>
    <row r="31" spans="1:8" s="8" customFormat="1" x14ac:dyDescent="0.25">
      <c r="A31" s="19"/>
      <c r="B31" s="20"/>
      <c r="C31" s="20"/>
      <c r="D31" s="20" t="s">
        <v>37</v>
      </c>
      <c r="E31" s="20"/>
      <c r="F31" s="20">
        <f>SUM(F6:F30)</f>
        <v>388</v>
      </c>
      <c r="G31" s="25"/>
    </row>
    <row r="32" spans="1:8" x14ac:dyDescent="0.25">
      <c r="A32" s="8" t="s">
        <v>14</v>
      </c>
      <c r="G32" s="22"/>
      <c r="H32" s="15"/>
    </row>
    <row r="33" spans="1:12" x14ac:dyDescent="0.25">
      <c r="A33" s="6" t="s">
        <v>15</v>
      </c>
      <c r="G33" s="22"/>
      <c r="H33" s="15"/>
    </row>
    <row r="34" spans="1:12" x14ac:dyDescent="0.25">
      <c r="A34" s="3" t="s">
        <v>26</v>
      </c>
      <c r="B34" s="4">
        <v>9.73</v>
      </c>
      <c r="C34" s="4">
        <v>9.6</v>
      </c>
      <c r="D34" s="4">
        <v>9.94</v>
      </c>
      <c r="E34" s="4">
        <v>10</v>
      </c>
      <c r="F34" s="28">
        <v>5</v>
      </c>
    </row>
    <row r="35" spans="1:12" x14ac:dyDescent="0.25">
      <c r="A35" s="3" t="s">
        <v>16</v>
      </c>
      <c r="B35" s="4">
        <v>9.5</v>
      </c>
      <c r="C35" s="4"/>
      <c r="D35" s="4"/>
      <c r="E35" s="4">
        <v>10</v>
      </c>
      <c r="F35" s="4">
        <v>4</v>
      </c>
      <c r="G35" s="25"/>
      <c r="H35" s="15"/>
    </row>
    <row r="36" spans="1:12" x14ac:dyDescent="0.25">
      <c r="A36" s="3" t="s">
        <v>27</v>
      </c>
      <c r="B36" s="4">
        <v>10</v>
      </c>
      <c r="C36" s="4">
        <v>10</v>
      </c>
      <c r="D36" s="4">
        <v>8.86</v>
      </c>
      <c r="E36" s="4">
        <v>10</v>
      </c>
      <c r="F36" s="4">
        <v>2</v>
      </c>
    </row>
    <row r="37" spans="1:12" x14ac:dyDescent="0.25">
      <c r="A37" s="3" t="s">
        <v>17</v>
      </c>
      <c r="B37" s="4">
        <v>9.86</v>
      </c>
      <c r="C37" s="4"/>
      <c r="D37" s="4"/>
      <c r="E37" s="4">
        <v>10</v>
      </c>
      <c r="F37" s="4">
        <v>3</v>
      </c>
      <c r="G37" s="21"/>
      <c r="H37" s="15"/>
      <c r="L37" s="14"/>
    </row>
    <row r="38" spans="1:12" x14ac:dyDescent="0.25">
      <c r="A38" s="3" t="s">
        <v>28</v>
      </c>
      <c r="B38" s="4">
        <v>9.86</v>
      </c>
      <c r="C38" s="4">
        <v>9.8000000000000007</v>
      </c>
      <c r="D38" s="4">
        <v>9.3000000000000007</v>
      </c>
      <c r="E38" s="4">
        <v>10</v>
      </c>
      <c r="F38" s="4">
        <v>5</v>
      </c>
      <c r="L38" s="14"/>
    </row>
    <row r="39" spans="1:12" x14ac:dyDescent="0.25">
      <c r="A39" s="3" t="s">
        <v>18</v>
      </c>
      <c r="B39" s="4">
        <v>9.66</v>
      </c>
      <c r="C39" s="4"/>
      <c r="D39" s="9"/>
      <c r="E39" s="4">
        <v>10</v>
      </c>
      <c r="F39" s="4">
        <v>4</v>
      </c>
      <c r="G39" s="21"/>
      <c r="H39" s="15"/>
    </row>
    <row r="40" spans="1:12" ht="15" customHeight="1" x14ac:dyDescent="0.25">
      <c r="A40" s="3" t="s">
        <v>36</v>
      </c>
      <c r="B40" s="4">
        <v>9.83</v>
      </c>
      <c r="C40" s="4">
        <v>9.75</v>
      </c>
      <c r="D40" s="9" t="s">
        <v>71</v>
      </c>
      <c r="E40" s="4">
        <v>10</v>
      </c>
      <c r="F40" s="4">
        <v>6</v>
      </c>
    </row>
    <row r="41" spans="1:12" x14ac:dyDescent="0.25">
      <c r="A41" s="3" t="s">
        <v>19</v>
      </c>
      <c r="B41" s="4">
        <v>9.66</v>
      </c>
      <c r="C41" s="4"/>
      <c r="D41" s="9"/>
      <c r="E41" s="4">
        <v>10</v>
      </c>
      <c r="F41" s="4">
        <v>5</v>
      </c>
      <c r="G41" s="25"/>
      <c r="H41" s="15"/>
    </row>
    <row r="42" spans="1:12" x14ac:dyDescent="0.25">
      <c r="A42" s="3" t="s">
        <v>62</v>
      </c>
      <c r="B42" s="4">
        <v>10</v>
      </c>
      <c r="C42" s="4">
        <v>10</v>
      </c>
      <c r="D42" s="9" t="s">
        <v>72</v>
      </c>
      <c r="E42" s="4">
        <v>10</v>
      </c>
      <c r="F42" s="4">
        <v>5</v>
      </c>
    </row>
    <row r="43" spans="1:12" ht="15" customHeight="1" x14ac:dyDescent="0.25">
      <c r="A43" s="3" t="s">
        <v>63</v>
      </c>
      <c r="B43" s="4">
        <v>9.5299999999999994</v>
      </c>
      <c r="C43" s="4">
        <v>9.33</v>
      </c>
      <c r="D43" s="9"/>
      <c r="E43" s="4">
        <v>10</v>
      </c>
      <c r="F43" s="4">
        <v>4</v>
      </c>
      <c r="G43" s="25"/>
      <c r="H43" s="15"/>
    </row>
    <row r="44" spans="1:12" x14ac:dyDescent="0.25">
      <c r="G44" s="22"/>
      <c r="H44" s="15"/>
    </row>
    <row r="45" spans="1:12" x14ac:dyDescent="0.25">
      <c r="A45" s="6" t="s">
        <v>20</v>
      </c>
      <c r="H45" s="15"/>
    </row>
    <row r="46" spans="1:12" x14ac:dyDescent="0.25">
      <c r="A46" s="3" t="s">
        <v>59</v>
      </c>
      <c r="B46" s="4">
        <v>9.86</v>
      </c>
      <c r="C46" s="4">
        <v>9.8000000000000007</v>
      </c>
      <c r="D46" s="4">
        <v>9.8800000000000008</v>
      </c>
      <c r="E46" s="4">
        <v>10</v>
      </c>
      <c r="F46" s="4">
        <v>8</v>
      </c>
    </row>
    <row r="47" spans="1:12" x14ac:dyDescent="0.25">
      <c r="A47" s="3" t="s">
        <v>68</v>
      </c>
      <c r="B47" s="4">
        <v>9.5</v>
      </c>
      <c r="C47" s="4"/>
      <c r="D47" s="4"/>
      <c r="E47" s="4">
        <v>10</v>
      </c>
      <c r="F47" s="4">
        <v>2</v>
      </c>
      <c r="G47" s="21"/>
      <c r="H47" s="15"/>
    </row>
    <row r="48" spans="1:12" x14ac:dyDescent="0.25">
      <c r="A48" s="3" t="s">
        <v>29</v>
      </c>
      <c r="B48" s="4">
        <v>9.5</v>
      </c>
      <c r="C48" s="4"/>
      <c r="D48" s="4"/>
      <c r="E48" s="4">
        <v>10</v>
      </c>
      <c r="F48" s="4">
        <v>4</v>
      </c>
      <c r="G48" s="21"/>
      <c r="H48" s="15"/>
    </row>
    <row r="49" spans="1:8" x14ac:dyDescent="0.25">
      <c r="A49" s="3" t="s">
        <v>21</v>
      </c>
      <c r="B49" s="4">
        <v>9.5</v>
      </c>
      <c r="C49" s="4"/>
      <c r="D49" s="4"/>
      <c r="E49" s="4">
        <v>10</v>
      </c>
      <c r="F49" s="4">
        <v>2</v>
      </c>
      <c r="G49" s="22"/>
      <c r="H49" s="15"/>
    </row>
    <row r="50" spans="1:8" x14ac:dyDescent="0.25">
      <c r="A50" s="3" t="s">
        <v>30</v>
      </c>
      <c r="B50" s="4">
        <v>9.73</v>
      </c>
      <c r="C50" s="4"/>
      <c r="D50" s="4"/>
      <c r="E50" s="4">
        <v>10</v>
      </c>
      <c r="F50" s="4">
        <v>6</v>
      </c>
      <c r="H50" s="15"/>
    </row>
    <row r="51" spans="1:8" x14ac:dyDescent="0.25">
      <c r="A51" s="3" t="s">
        <v>22</v>
      </c>
      <c r="B51" s="4">
        <v>9.66</v>
      </c>
      <c r="C51" s="4">
        <v>9.6</v>
      </c>
      <c r="D51" s="9" t="s">
        <v>73</v>
      </c>
      <c r="E51" s="4">
        <v>10</v>
      </c>
      <c r="F51" s="4">
        <v>6</v>
      </c>
    </row>
    <row r="52" spans="1:8" x14ac:dyDescent="0.25">
      <c r="A52" s="3" t="s">
        <v>31</v>
      </c>
      <c r="B52" s="4">
        <v>9.73</v>
      </c>
      <c r="C52" s="4"/>
      <c r="D52" s="9"/>
      <c r="E52" s="4">
        <v>10</v>
      </c>
      <c r="F52" s="4">
        <v>7</v>
      </c>
      <c r="H52" s="15"/>
    </row>
    <row r="53" spans="1:8" x14ac:dyDescent="0.25">
      <c r="A53" s="3" t="s">
        <v>23</v>
      </c>
      <c r="B53" s="4">
        <v>9.66</v>
      </c>
      <c r="C53" s="4" t="s">
        <v>24</v>
      </c>
      <c r="D53" s="4" t="s">
        <v>24</v>
      </c>
      <c r="E53" s="4">
        <v>10</v>
      </c>
      <c r="F53" s="4">
        <v>4</v>
      </c>
      <c r="G53" s="21"/>
      <c r="H53" s="15"/>
    </row>
    <row r="54" spans="1:8" x14ac:dyDescent="0.25">
      <c r="A54" s="3" t="s">
        <v>32</v>
      </c>
      <c r="B54" s="4">
        <v>9.5</v>
      </c>
      <c r="C54" s="4"/>
      <c r="D54" s="4"/>
      <c r="E54" s="4">
        <v>10</v>
      </c>
      <c r="F54" s="4">
        <v>2</v>
      </c>
      <c r="G54" s="21"/>
      <c r="H54" s="15"/>
    </row>
    <row r="55" spans="1:8" x14ac:dyDescent="0.25">
      <c r="A55" s="3" t="s">
        <v>33</v>
      </c>
      <c r="B55" s="4">
        <v>9.5</v>
      </c>
      <c r="C55" s="4"/>
      <c r="D55" s="4"/>
      <c r="E55" s="4">
        <v>10</v>
      </c>
      <c r="F55" s="4">
        <v>0</v>
      </c>
      <c r="G55" s="22"/>
      <c r="H55" s="15"/>
    </row>
    <row r="56" spans="1:8" x14ac:dyDescent="0.25">
      <c r="A56" s="3" t="s">
        <v>60</v>
      </c>
      <c r="B56" s="4">
        <v>9.83</v>
      </c>
      <c r="C56" s="4"/>
      <c r="D56" s="4"/>
      <c r="E56" s="4">
        <v>10</v>
      </c>
      <c r="F56" s="4">
        <v>6</v>
      </c>
      <c r="G56" s="22"/>
      <c r="H56" s="15"/>
    </row>
    <row r="57" spans="1:8" x14ac:dyDescent="0.25">
      <c r="A57" s="3" t="s">
        <v>69</v>
      </c>
      <c r="B57" s="4">
        <v>9.6300000000000008</v>
      </c>
      <c r="C57" s="4">
        <v>9.6</v>
      </c>
      <c r="D57" s="4">
        <v>9.73</v>
      </c>
      <c r="E57" s="4">
        <v>10</v>
      </c>
      <c r="F57" s="10">
        <v>5</v>
      </c>
    </row>
    <row r="58" spans="1:8" ht="15" customHeight="1" x14ac:dyDescent="0.25">
      <c r="A58" s="3" t="s">
        <v>61</v>
      </c>
      <c r="B58" s="4">
        <v>9.73</v>
      </c>
      <c r="C58" s="4">
        <v>9.6</v>
      </c>
      <c r="D58" s="28">
        <v>9.69</v>
      </c>
      <c r="E58" s="4">
        <v>10</v>
      </c>
      <c r="F58" s="4">
        <v>5</v>
      </c>
    </row>
    <row r="59" spans="1:8" ht="15" customHeight="1" x14ac:dyDescent="0.25">
      <c r="A59" s="3" t="s">
        <v>70</v>
      </c>
      <c r="B59" s="4">
        <v>9.5</v>
      </c>
      <c r="C59" s="4"/>
      <c r="D59" s="28"/>
      <c r="E59" s="4">
        <v>10</v>
      </c>
      <c r="F59" s="4">
        <v>1</v>
      </c>
      <c r="H59" s="15"/>
    </row>
    <row r="60" spans="1:8" x14ac:dyDescent="0.25">
      <c r="D60" t="s">
        <v>38</v>
      </c>
      <c r="F60">
        <f>SUM(F34:F59)</f>
        <v>101</v>
      </c>
      <c r="G60" s="22"/>
      <c r="H60" s="15"/>
    </row>
    <row r="61" spans="1:8" x14ac:dyDescent="0.25">
      <c r="G61" s="22"/>
      <c r="H61" s="15"/>
    </row>
    <row r="62" spans="1:8" x14ac:dyDescent="0.25">
      <c r="D62" t="s">
        <v>42</v>
      </c>
      <c r="F62">
        <f xml:space="preserve"> F31 + F60</f>
        <v>489</v>
      </c>
      <c r="G62" s="22"/>
      <c r="H62" s="15"/>
    </row>
    <row r="63" spans="1:8" x14ac:dyDescent="0.25">
      <c r="G63" s="22"/>
      <c r="H63" s="15"/>
    </row>
    <row r="64" spans="1:8" x14ac:dyDescent="0.25">
      <c r="A64" t="s">
        <v>47</v>
      </c>
      <c r="B64" t="s">
        <v>48</v>
      </c>
    </row>
    <row r="65" spans="1:2" x14ac:dyDescent="0.25">
      <c r="A65" t="s">
        <v>51</v>
      </c>
      <c r="B65" t="s">
        <v>49</v>
      </c>
    </row>
    <row r="66" spans="1:2" x14ac:dyDescent="0.25">
      <c r="A66" t="s">
        <v>52</v>
      </c>
      <c r="B66" t="s">
        <v>50</v>
      </c>
    </row>
  </sheetData>
  <mergeCells count="4">
    <mergeCell ref="G2:G3"/>
    <mergeCell ref="F2:F3"/>
    <mergeCell ref="C4:D4"/>
    <mergeCell ref="C2:D2"/>
  </mergeCell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6"/>
  <sheetViews>
    <sheetView tabSelected="1" topLeftCell="A19" zoomScale="110" zoomScaleNormal="110" workbookViewId="0">
      <selection activeCell="D23" sqref="D23"/>
    </sheetView>
  </sheetViews>
  <sheetFormatPr defaultRowHeight="15" x14ac:dyDescent="0.25"/>
  <cols>
    <col min="1" max="1" width="10" customWidth="1"/>
    <col min="2" max="2" width="16.42578125" customWidth="1"/>
    <col min="3" max="3" width="15.7109375" customWidth="1"/>
    <col min="4" max="4" width="23.5703125" customWidth="1"/>
    <col min="5" max="5" width="13.28515625" customWidth="1"/>
    <col min="7" max="7" width="23.85546875" style="23" customWidth="1"/>
    <col min="8" max="8" width="16.7109375" customWidth="1"/>
    <col min="9" max="9" width="14.5703125" customWidth="1"/>
    <col min="10" max="10" width="5.5703125" customWidth="1"/>
    <col min="11" max="11" width="5.85546875" customWidth="1"/>
  </cols>
  <sheetData>
    <row r="1" spans="1:11" x14ac:dyDescent="0.25">
      <c r="A1" s="6" t="s">
        <v>65</v>
      </c>
      <c r="F1" t="s">
        <v>44</v>
      </c>
    </row>
    <row r="2" spans="1:11" ht="20.25" customHeight="1" x14ac:dyDescent="0.25">
      <c r="B2" s="2" t="s">
        <v>53</v>
      </c>
      <c r="C2" s="47" t="s">
        <v>45</v>
      </c>
      <c r="D2" s="47"/>
      <c r="E2" s="2" t="s">
        <v>4</v>
      </c>
      <c r="F2" s="46" t="s">
        <v>6</v>
      </c>
      <c r="G2" s="45"/>
    </row>
    <row r="3" spans="1:11" ht="48.75" customHeight="1" x14ac:dyDescent="0.25">
      <c r="A3" s="7" t="s">
        <v>13</v>
      </c>
      <c r="B3" s="2" t="s">
        <v>57</v>
      </c>
      <c r="C3" s="2" t="s">
        <v>58</v>
      </c>
      <c r="D3" s="2" t="s">
        <v>67</v>
      </c>
      <c r="E3" s="2" t="s">
        <v>57</v>
      </c>
      <c r="F3" s="46"/>
      <c r="G3" s="45"/>
    </row>
    <row r="4" spans="1:11" ht="15.75" customHeight="1" x14ac:dyDescent="0.25">
      <c r="A4" s="17"/>
      <c r="B4" s="2"/>
      <c r="C4" s="46" t="s">
        <v>5</v>
      </c>
      <c r="D4" s="46"/>
      <c r="E4" s="16"/>
      <c r="F4" s="4"/>
      <c r="G4" s="30"/>
    </row>
    <row r="5" spans="1:11" ht="15" customHeight="1" x14ac:dyDescent="0.25">
      <c r="A5" s="31" t="s">
        <v>0</v>
      </c>
      <c r="F5" s="1"/>
    </row>
    <row r="6" spans="1:11" ht="15" customHeight="1" x14ac:dyDescent="0.25">
      <c r="A6" s="3" t="s">
        <v>25</v>
      </c>
      <c r="B6" s="4">
        <v>8.33</v>
      </c>
      <c r="C6" s="4"/>
      <c r="D6" s="4"/>
      <c r="E6" s="4">
        <v>8.99</v>
      </c>
      <c r="F6" s="4">
        <v>10</v>
      </c>
      <c r="G6" s="21"/>
      <c r="H6" s="15"/>
      <c r="I6" s="15"/>
      <c r="J6" s="15"/>
      <c r="K6" s="15"/>
    </row>
    <row r="7" spans="1:11" ht="15" customHeight="1" x14ac:dyDescent="0.25">
      <c r="A7" s="3" t="s">
        <v>1</v>
      </c>
      <c r="B7" s="4">
        <v>8.4</v>
      </c>
      <c r="C7" s="4"/>
      <c r="D7" s="4"/>
      <c r="E7" s="4">
        <v>8.99</v>
      </c>
      <c r="F7" s="4">
        <v>12</v>
      </c>
      <c r="G7" s="21"/>
      <c r="H7" s="15"/>
      <c r="I7" s="15"/>
      <c r="J7" s="15"/>
      <c r="K7" s="15"/>
    </row>
    <row r="8" spans="1:11" ht="15" customHeight="1" x14ac:dyDescent="0.25">
      <c r="A8" s="5" t="s">
        <v>2</v>
      </c>
      <c r="B8" s="11">
        <v>8.33</v>
      </c>
      <c r="C8" s="11"/>
      <c r="D8" s="11"/>
      <c r="E8" s="4">
        <v>8.99</v>
      </c>
      <c r="F8" s="4">
        <v>20</v>
      </c>
      <c r="G8" s="1"/>
      <c r="I8" s="15"/>
      <c r="J8" s="15"/>
      <c r="K8" s="15"/>
    </row>
    <row r="9" spans="1:11" ht="15" customHeight="1" x14ac:dyDescent="0.25">
      <c r="A9" s="32" t="s">
        <v>3</v>
      </c>
      <c r="B9" s="42" t="s">
        <v>40</v>
      </c>
      <c r="C9" s="43"/>
      <c r="D9" s="43"/>
      <c r="E9" s="43"/>
      <c r="F9" s="33">
        <v>0</v>
      </c>
      <c r="G9" s="21"/>
      <c r="H9" s="15"/>
      <c r="I9" s="15"/>
      <c r="J9" s="15"/>
      <c r="K9" s="15"/>
    </row>
    <row r="10" spans="1:11" ht="15" customHeight="1" x14ac:dyDescent="0.25">
      <c r="A10" s="34" t="s">
        <v>7</v>
      </c>
      <c r="B10" s="1"/>
      <c r="C10" s="1"/>
      <c r="D10" s="1"/>
      <c r="E10" s="1"/>
      <c r="F10" s="1"/>
      <c r="G10" s="22"/>
      <c r="H10" s="15"/>
      <c r="I10" s="15"/>
      <c r="J10" s="15"/>
      <c r="K10" s="15"/>
    </row>
    <row r="11" spans="1:11" ht="15.75" customHeight="1" x14ac:dyDescent="0.25">
      <c r="A11" s="3" t="s">
        <v>25</v>
      </c>
      <c r="B11" s="4">
        <v>8.8000000000000007</v>
      </c>
      <c r="C11" s="4"/>
      <c r="D11" s="4"/>
      <c r="E11" s="4">
        <v>8.99</v>
      </c>
      <c r="F11" s="4">
        <v>2</v>
      </c>
      <c r="G11" s="21"/>
      <c r="H11" s="15"/>
      <c r="I11" s="15"/>
      <c r="J11" s="15"/>
      <c r="K11" s="15"/>
    </row>
    <row r="12" spans="1:11" ht="15" customHeight="1" x14ac:dyDescent="0.25">
      <c r="A12" s="3" t="s">
        <v>1</v>
      </c>
      <c r="B12" s="33">
        <v>8.6</v>
      </c>
      <c r="C12" s="35"/>
      <c r="D12" s="35"/>
      <c r="E12" s="4">
        <v>8.99</v>
      </c>
      <c r="F12" s="4">
        <v>4</v>
      </c>
      <c r="G12" s="21"/>
      <c r="H12" s="15"/>
      <c r="I12" s="15"/>
      <c r="J12" s="15"/>
      <c r="K12" s="15"/>
    </row>
    <row r="13" spans="1:11" ht="15.75" customHeight="1" x14ac:dyDescent="0.25">
      <c r="A13" s="3" t="s">
        <v>2</v>
      </c>
      <c r="B13" s="42" t="s">
        <v>40</v>
      </c>
      <c r="C13" s="43"/>
      <c r="D13" s="43"/>
      <c r="E13" s="44"/>
      <c r="F13" s="4">
        <v>0</v>
      </c>
      <c r="G13" s="21"/>
      <c r="H13" s="15"/>
      <c r="I13" s="15"/>
      <c r="J13" s="15"/>
      <c r="K13" s="15"/>
    </row>
    <row r="14" spans="1:11" ht="15" customHeight="1" x14ac:dyDescent="0.25">
      <c r="A14" s="3" t="s">
        <v>3</v>
      </c>
      <c r="B14" s="42" t="s">
        <v>40</v>
      </c>
      <c r="C14" s="43"/>
      <c r="D14" s="43"/>
      <c r="E14" s="44"/>
      <c r="F14" s="10">
        <v>0</v>
      </c>
      <c r="G14" s="21"/>
      <c r="H14" s="15"/>
      <c r="I14" s="15"/>
      <c r="J14" s="15"/>
      <c r="K14" s="15"/>
    </row>
    <row r="15" spans="1:11" ht="15" customHeight="1" x14ac:dyDescent="0.25">
      <c r="A15" s="34" t="s">
        <v>8</v>
      </c>
      <c r="B15" s="1"/>
      <c r="C15" s="1"/>
      <c r="D15" s="1"/>
      <c r="E15" s="1"/>
      <c r="F15" s="1"/>
      <c r="G15" s="22"/>
      <c r="H15" s="15"/>
      <c r="I15" s="15"/>
      <c r="J15" s="15"/>
      <c r="K15" s="15"/>
    </row>
    <row r="16" spans="1:11" ht="15" customHeight="1" x14ac:dyDescent="0.25">
      <c r="A16" s="3" t="s">
        <v>25</v>
      </c>
      <c r="B16" s="33" t="s">
        <v>75</v>
      </c>
      <c r="C16" s="33"/>
      <c r="D16" s="33"/>
      <c r="E16" s="33" t="s">
        <v>75</v>
      </c>
      <c r="F16" s="4">
        <v>0</v>
      </c>
      <c r="G16" s="22"/>
      <c r="H16" s="15"/>
      <c r="I16" s="15"/>
      <c r="J16" s="15"/>
      <c r="K16" s="15"/>
    </row>
    <row r="17" spans="1:11" ht="15" customHeight="1" x14ac:dyDescent="0.25">
      <c r="A17" s="3" t="s">
        <v>1</v>
      </c>
      <c r="B17" s="4">
        <v>7.9</v>
      </c>
      <c r="C17" s="4"/>
      <c r="D17" s="4"/>
      <c r="E17" s="4">
        <v>8.99</v>
      </c>
      <c r="F17" s="4">
        <v>3</v>
      </c>
      <c r="G17" s="22"/>
      <c r="H17" s="15"/>
      <c r="I17" s="15"/>
      <c r="J17" s="15"/>
      <c r="K17" s="15"/>
    </row>
    <row r="18" spans="1:11" ht="15" customHeight="1" x14ac:dyDescent="0.25">
      <c r="A18" s="3" t="s">
        <v>2</v>
      </c>
      <c r="B18" s="33">
        <v>8.23</v>
      </c>
      <c r="C18" s="33">
        <v>8.42</v>
      </c>
      <c r="D18" s="33">
        <v>7.68</v>
      </c>
      <c r="E18" s="33">
        <v>8.99</v>
      </c>
      <c r="F18" s="4">
        <v>3</v>
      </c>
      <c r="G18" s="1"/>
      <c r="I18" s="15"/>
      <c r="J18" s="15"/>
      <c r="K18" s="15"/>
    </row>
    <row r="19" spans="1:11" ht="15" customHeight="1" x14ac:dyDescent="0.25">
      <c r="A19" s="3" t="s">
        <v>3</v>
      </c>
      <c r="B19" s="42" t="s">
        <v>40</v>
      </c>
      <c r="C19" s="43"/>
      <c r="D19" s="43"/>
      <c r="E19" s="44"/>
      <c r="F19" s="4">
        <v>0</v>
      </c>
      <c r="G19" s="22"/>
      <c r="H19" s="15"/>
      <c r="I19" s="15"/>
      <c r="J19" s="15"/>
      <c r="K19" s="15"/>
    </row>
    <row r="20" spans="1:11" ht="15" customHeight="1" x14ac:dyDescent="0.25">
      <c r="A20" s="31" t="s">
        <v>9</v>
      </c>
      <c r="D20" s="1"/>
      <c r="F20" s="1"/>
      <c r="G20" s="22"/>
      <c r="H20" s="15"/>
      <c r="I20" s="15"/>
      <c r="J20" s="15"/>
      <c r="K20" s="15"/>
    </row>
    <row r="21" spans="1:11" ht="15" customHeight="1" x14ac:dyDescent="0.25">
      <c r="A21" s="3" t="s">
        <v>25</v>
      </c>
      <c r="B21" s="4">
        <v>7.96</v>
      </c>
      <c r="C21" s="4">
        <v>8.14</v>
      </c>
      <c r="D21" s="4"/>
      <c r="E21" s="4">
        <v>8.99</v>
      </c>
      <c r="F21" s="4">
        <v>39</v>
      </c>
      <c r="G21" s="21"/>
      <c r="H21" s="15"/>
      <c r="I21" s="15"/>
      <c r="J21" s="15"/>
      <c r="K21" s="15"/>
    </row>
    <row r="22" spans="1:11" ht="15" customHeight="1" x14ac:dyDescent="0.25">
      <c r="A22" s="3" t="s">
        <v>1</v>
      </c>
      <c r="B22" s="4">
        <v>8.56</v>
      </c>
      <c r="C22" s="4">
        <v>8.57</v>
      </c>
      <c r="D22" s="4"/>
      <c r="E22" s="4">
        <v>8.99</v>
      </c>
      <c r="F22" s="4">
        <v>31</v>
      </c>
      <c r="G22" s="1"/>
      <c r="I22" s="15"/>
      <c r="J22" s="15"/>
      <c r="K22" s="15"/>
    </row>
    <row r="23" spans="1:11" ht="15" customHeight="1" x14ac:dyDescent="0.25">
      <c r="A23" s="5" t="s">
        <v>2</v>
      </c>
      <c r="B23" s="11">
        <v>8.6</v>
      </c>
      <c r="C23" s="11">
        <v>8.7100000000000009</v>
      </c>
      <c r="D23" s="11">
        <v>8.7799999999999994</v>
      </c>
      <c r="E23" s="11">
        <v>8.99</v>
      </c>
      <c r="F23" s="11">
        <v>17</v>
      </c>
      <c r="G23"/>
      <c r="J23" s="15"/>
      <c r="K23" s="15"/>
    </row>
    <row r="24" spans="1:11" ht="15" customHeight="1" x14ac:dyDescent="0.25">
      <c r="A24" s="5" t="s">
        <v>34</v>
      </c>
      <c r="B24" s="11">
        <v>8.33</v>
      </c>
      <c r="C24" s="11"/>
      <c r="D24" s="11"/>
      <c r="E24" s="11">
        <v>8.99</v>
      </c>
      <c r="F24" s="11">
        <v>21</v>
      </c>
      <c r="I24" s="15"/>
      <c r="J24" s="15"/>
      <c r="K24" s="15"/>
    </row>
    <row r="25" spans="1:11" ht="15.75" customHeight="1" x14ac:dyDescent="0.25">
      <c r="A25" s="32" t="s">
        <v>11</v>
      </c>
      <c r="B25" s="33">
        <v>8.5</v>
      </c>
      <c r="C25" s="33"/>
      <c r="D25" s="33"/>
      <c r="E25" s="33">
        <v>8.99</v>
      </c>
      <c r="F25" s="10">
        <v>22</v>
      </c>
      <c r="I25" s="15"/>
      <c r="J25" s="15"/>
      <c r="K25" s="15"/>
    </row>
    <row r="26" spans="1:11" ht="15" customHeight="1" x14ac:dyDescent="0.25">
      <c r="A26" s="34" t="s">
        <v>12</v>
      </c>
      <c r="B26" s="1"/>
      <c r="C26" s="1"/>
      <c r="D26" s="1"/>
      <c r="E26" s="1"/>
      <c r="F26" s="1"/>
      <c r="G26" s="22"/>
      <c r="H26" s="15"/>
      <c r="I26" s="15"/>
      <c r="J26" s="15"/>
      <c r="K26" s="15"/>
    </row>
    <row r="27" spans="1:11" ht="15" customHeight="1" x14ac:dyDescent="0.25">
      <c r="A27" s="3" t="s">
        <v>25</v>
      </c>
      <c r="B27" s="4">
        <v>8.26</v>
      </c>
      <c r="C27" s="4"/>
      <c r="D27" s="4"/>
      <c r="E27" s="4">
        <v>8.99</v>
      </c>
      <c r="F27" s="4">
        <v>21</v>
      </c>
      <c r="G27" s="25"/>
      <c r="H27" s="15"/>
      <c r="I27" s="15"/>
      <c r="J27" s="15"/>
      <c r="K27" s="15"/>
    </row>
    <row r="28" spans="1:11" ht="15" customHeight="1" x14ac:dyDescent="0.25">
      <c r="A28" s="3" t="s">
        <v>1</v>
      </c>
      <c r="B28" s="33">
        <v>8.9</v>
      </c>
      <c r="C28" s="33">
        <v>8.85</v>
      </c>
      <c r="D28" s="35"/>
      <c r="E28" s="4">
        <v>8.99</v>
      </c>
      <c r="F28" s="4">
        <v>3</v>
      </c>
      <c r="G28" s="22"/>
      <c r="H28" s="15"/>
      <c r="I28" s="15"/>
      <c r="J28" s="15"/>
      <c r="K28" s="15"/>
    </row>
    <row r="29" spans="1:11" s="19" customFormat="1" ht="15" customHeight="1" x14ac:dyDescent="0.25">
      <c r="A29" s="12" t="s">
        <v>2</v>
      </c>
      <c r="B29" s="33">
        <v>8.6</v>
      </c>
      <c r="C29" s="33">
        <v>8.7100000000000009</v>
      </c>
      <c r="D29" s="33">
        <v>8.5500000000000007</v>
      </c>
      <c r="E29" s="4">
        <v>8.99</v>
      </c>
      <c r="F29" s="13">
        <v>9</v>
      </c>
      <c r="G29"/>
      <c r="H29"/>
      <c r="I29" s="15"/>
      <c r="J29" s="15"/>
      <c r="K29" s="15"/>
    </row>
    <row r="30" spans="1:11" ht="15" customHeight="1" x14ac:dyDescent="0.25">
      <c r="A30" s="3" t="s">
        <v>3</v>
      </c>
      <c r="B30" s="33">
        <v>8.9600000000000009</v>
      </c>
      <c r="C30" s="33"/>
      <c r="D30" s="35"/>
      <c r="E30" s="33">
        <v>8.99</v>
      </c>
      <c r="F30" s="10">
        <v>1</v>
      </c>
      <c r="G30"/>
      <c r="H30" s="15"/>
      <c r="I30" s="15"/>
      <c r="J30" s="15"/>
      <c r="K30" s="15"/>
    </row>
    <row r="31" spans="1:11" ht="15" customHeight="1" x14ac:dyDescent="0.25">
      <c r="B31" s="36"/>
      <c r="C31" s="36"/>
      <c r="D31" s="48" t="s">
        <v>39</v>
      </c>
      <c r="E31" s="48"/>
      <c r="F31" s="37">
        <f>SUM(F6:F30)</f>
        <v>218</v>
      </c>
      <c r="G31" s="22"/>
      <c r="H31" s="15"/>
      <c r="I31" s="15"/>
      <c r="J31" s="15"/>
      <c r="K31" s="15"/>
    </row>
    <row r="32" spans="1:11" ht="15" customHeight="1" x14ac:dyDescent="0.25">
      <c r="A32" s="8" t="s">
        <v>14</v>
      </c>
      <c r="G32" s="22"/>
      <c r="H32" s="15"/>
      <c r="I32" s="15"/>
      <c r="J32" s="15"/>
      <c r="K32" s="15"/>
    </row>
    <row r="33" spans="1:11" ht="15" customHeight="1" x14ac:dyDescent="0.25">
      <c r="A33" s="6" t="s">
        <v>15</v>
      </c>
      <c r="D33" s="38"/>
      <c r="E33" s="38"/>
      <c r="F33" s="38"/>
      <c r="G33" s="22"/>
      <c r="H33" s="15"/>
      <c r="I33" s="15"/>
      <c r="J33" s="15"/>
      <c r="K33" s="15"/>
    </row>
    <row r="34" spans="1:11" ht="15" customHeight="1" x14ac:dyDescent="0.25">
      <c r="A34" s="3" t="s">
        <v>26</v>
      </c>
      <c r="B34" s="42" t="s">
        <v>35</v>
      </c>
      <c r="C34" s="43"/>
      <c r="D34" s="43"/>
      <c r="E34" s="44"/>
      <c r="F34" s="4">
        <v>0</v>
      </c>
      <c r="G34" s="21"/>
      <c r="H34" s="15"/>
      <c r="I34" s="15"/>
      <c r="J34" s="15"/>
      <c r="K34" s="15"/>
    </row>
    <row r="35" spans="1:11" ht="15" customHeight="1" x14ac:dyDescent="0.25">
      <c r="A35" s="3" t="s">
        <v>16</v>
      </c>
      <c r="B35" s="42" t="s">
        <v>40</v>
      </c>
      <c r="C35" s="43"/>
      <c r="D35" s="43"/>
      <c r="E35" s="44"/>
      <c r="F35" s="4">
        <v>0</v>
      </c>
      <c r="G35" s="39"/>
      <c r="H35" s="15"/>
      <c r="I35" s="15"/>
      <c r="J35" s="15"/>
      <c r="K35" s="15"/>
    </row>
    <row r="36" spans="1:11" ht="15" customHeight="1" x14ac:dyDescent="0.25">
      <c r="A36" s="3" t="s">
        <v>27</v>
      </c>
      <c r="B36" s="42" t="s">
        <v>40</v>
      </c>
      <c r="C36" s="43"/>
      <c r="D36" s="43"/>
      <c r="E36" s="44"/>
      <c r="F36" s="4">
        <v>0</v>
      </c>
      <c r="G36" s="21"/>
      <c r="H36" s="15"/>
      <c r="I36" s="15"/>
      <c r="J36" s="15"/>
      <c r="K36" s="15"/>
    </row>
    <row r="37" spans="1:11" ht="15" customHeight="1" x14ac:dyDescent="0.25">
      <c r="A37" s="3" t="s">
        <v>17</v>
      </c>
      <c r="B37" s="42" t="s">
        <v>40</v>
      </c>
      <c r="C37" s="43"/>
      <c r="D37" s="43"/>
      <c r="E37" s="44"/>
      <c r="F37" s="4">
        <v>0</v>
      </c>
      <c r="G37" s="21"/>
      <c r="H37" s="15"/>
      <c r="I37" s="15"/>
      <c r="J37" s="15"/>
      <c r="K37" s="15"/>
    </row>
    <row r="38" spans="1:11" ht="15" customHeight="1" x14ac:dyDescent="0.25">
      <c r="A38" s="3" t="s">
        <v>28</v>
      </c>
      <c r="B38" s="42" t="s">
        <v>40</v>
      </c>
      <c r="C38" s="43"/>
      <c r="D38" s="43"/>
      <c r="E38" s="44"/>
      <c r="F38" s="4">
        <v>0</v>
      </c>
      <c r="G38" s="21"/>
      <c r="H38" s="15"/>
      <c r="I38" s="15"/>
      <c r="J38" s="15"/>
      <c r="K38" s="15"/>
    </row>
    <row r="39" spans="1:11" ht="15" customHeight="1" x14ac:dyDescent="0.25">
      <c r="A39" s="3" t="s">
        <v>18</v>
      </c>
      <c r="B39" s="42" t="s">
        <v>40</v>
      </c>
      <c r="C39" s="43"/>
      <c r="D39" s="43"/>
      <c r="E39" s="44"/>
      <c r="F39" s="4">
        <v>0</v>
      </c>
      <c r="G39" s="40"/>
      <c r="H39" s="15"/>
      <c r="I39" s="15"/>
      <c r="J39" s="15"/>
      <c r="K39" s="15"/>
    </row>
    <row r="40" spans="1:11" ht="15" customHeight="1" x14ac:dyDescent="0.25">
      <c r="A40" s="3" t="s">
        <v>36</v>
      </c>
      <c r="B40" s="42" t="s">
        <v>40</v>
      </c>
      <c r="C40" s="43"/>
      <c r="D40" s="43"/>
      <c r="E40" s="44"/>
      <c r="F40" s="4">
        <v>0</v>
      </c>
      <c r="G40" s="21"/>
      <c r="H40" s="15"/>
      <c r="I40" s="15"/>
      <c r="J40" s="15"/>
      <c r="K40" s="15"/>
    </row>
    <row r="41" spans="1:11" ht="15" customHeight="1" x14ac:dyDescent="0.25">
      <c r="A41" s="3" t="s">
        <v>19</v>
      </c>
      <c r="B41" s="42" t="s">
        <v>40</v>
      </c>
      <c r="C41" s="43"/>
      <c r="D41" s="43"/>
      <c r="E41" s="44"/>
      <c r="F41" s="4">
        <v>0</v>
      </c>
      <c r="G41" s="21"/>
      <c r="H41" s="15"/>
      <c r="I41" s="15"/>
      <c r="J41" s="15"/>
      <c r="K41" s="15"/>
    </row>
    <row r="42" spans="1:11" ht="15" customHeight="1" x14ac:dyDescent="0.25">
      <c r="A42" s="3" t="s">
        <v>41</v>
      </c>
      <c r="B42" s="42" t="s">
        <v>40</v>
      </c>
      <c r="C42" s="43"/>
      <c r="D42" s="43"/>
      <c r="E42" s="44"/>
      <c r="F42" s="4">
        <v>0</v>
      </c>
      <c r="G42" s="21"/>
      <c r="H42" s="15"/>
      <c r="I42" s="15"/>
      <c r="J42" s="15"/>
      <c r="K42" s="15"/>
    </row>
    <row r="43" spans="1:11" ht="15" customHeight="1" x14ac:dyDescent="0.25">
      <c r="A43" s="3" t="s">
        <v>46</v>
      </c>
      <c r="B43" s="42" t="s">
        <v>40</v>
      </c>
      <c r="C43" s="43"/>
      <c r="D43" s="43"/>
      <c r="E43" s="44"/>
      <c r="F43" s="4">
        <v>0</v>
      </c>
      <c r="G43" s="21"/>
      <c r="H43" s="15"/>
      <c r="I43" s="15"/>
      <c r="J43" s="15"/>
      <c r="K43" s="15"/>
    </row>
    <row r="44" spans="1:11" ht="15" customHeight="1" x14ac:dyDescent="0.25">
      <c r="B44" s="1"/>
      <c r="C44" s="1"/>
      <c r="D44" s="41"/>
      <c r="E44" s="1"/>
      <c r="F44" s="1"/>
      <c r="G44" s="21"/>
      <c r="H44" s="15"/>
      <c r="I44" s="15"/>
      <c r="J44" s="15"/>
      <c r="K44" s="15"/>
    </row>
    <row r="45" spans="1:11" ht="15" customHeight="1" x14ac:dyDescent="0.25">
      <c r="A45" s="6" t="s">
        <v>20</v>
      </c>
      <c r="F45" s="1"/>
      <c r="G45" s="22"/>
      <c r="H45" s="15"/>
      <c r="I45" s="15"/>
      <c r="J45" s="15"/>
      <c r="K45" s="15"/>
    </row>
    <row r="46" spans="1:11" ht="15" customHeight="1" x14ac:dyDescent="0.25">
      <c r="A46" s="3" t="s">
        <v>55</v>
      </c>
      <c r="B46" s="42" t="s">
        <v>40</v>
      </c>
      <c r="C46" s="43"/>
      <c r="D46" s="43"/>
      <c r="E46" s="44"/>
      <c r="F46" s="4">
        <v>0</v>
      </c>
      <c r="G46" s="21"/>
      <c r="H46" s="15"/>
      <c r="I46" s="15"/>
      <c r="J46" s="15"/>
      <c r="K46" s="15"/>
    </row>
    <row r="47" spans="1:11" ht="15" customHeight="1" x14ac:dyDescent="0.25">
      <c r="A47" s="3" t="s">
        <v>77</v>
      </c>
      <c r="B47" s="33">
        <v>9.06</v>
      </c>
      <c r="C47" s="35"/>
      <c r="D47" s="35"/>
      <c r="E47" s="33">
        <v>9.49</v>
      </c>
      <c r="F47" s="4">
        <v>6</v>
      </c>
      <c r="G47" s="21"/>
      <c r="H47" s="15"/>
      <c r="I47" s="15"/>
      <c r="J47" s="15"/>
      <c r="K47" s="15"/>
    </row>
    <row r="48" spans="1:11" ht="15" customHeight="1" x14ac:dyDescent="0.25">
      <c r="A48" s="3" t="s">
        <v>29</v>
      </c>
      <c r="B48" s="4">
        <v>9.4600000000000009</v>
      </c>
      <c r="C48" s="4"/>
      <c r="D48" s="4"/>
      <c r="E48" s="33">
        <v>9.49</v>
      </c>
      <c r="F48" s="4">
        <v>1</v>
      </c>
      <c r="G48" s="21"/>
      <c r="H48" s="15"/>
      <c r="I48" s="15"/>
      <c r="J48" s="15"/>
      <c r="K48" s="15"/>
    </row>
    <row r="49" spans="1:11" ht="15.75" customHeight="1" x14ac:dyDescent="0.25">
      <c r="A49" s="3" t="s">
        <v>21</v>
      </c>
      <c r="B49" s="33">
        <v>9.33</v>
      </c>
      <c r="C49" s="33">
        <v>9.1999999999999993</v>
      </c>
      <c r="D49" s="33">
        <v>9.33</v>
      </c>
      <c r="E49" s="33">
        <v>9.49</v>
      </c>
      <c r="F49" s="4">
        <v>2</v>
      </c>
      <c r="G49"/>
      <c r="I49" s="15"/>
      <c r="J49" s="15"/>
      <c r="K49" s="15"/>
    </row>
    <row r="50" spans="1:11" ht="16.5" customHeight="1" x14ac:dyDescent="0.25">
      <c r="A50" s="3" t="s">
        <v>30</v>
      </c>
      <c r="B50" s="42" t="s">
        <v>40</v>
      </c>
      <c r="C50" s="43"/>
      <c r="D50" s="43"/>
      <c r="E50" s="44"/>
      <c r="F50" s="4">
        <v>0</v>
      </c>
      <c r="G50" s="25"/>
      <c r="H50" s="15"/>
      <c r="I50" s="15"/>
      <c r="J50" s="15"/>
      <c r="K50" s="15"/>
    </row>
    <row r="51" spans="1:11" ht="15" customHeight="1" x14ac:dyDescent="0.25">
      <c r="A51" s="3" t="s">
        <v>22</v>
      </c>
      <c r="B51" s="42" t="s">
        <v>40</v>
      </c>
      <c r="C51" s="43"/>
      <c r="D51" s="43"/>
      <c r="E51" s="44"/>
      <c r="F51" s="4">
        <v>0</v>
      </c>
      <c r="G51" s="40"/>
      <c r="H51" s="15"/>
      <c r="I51" s="15"/>
      <c r="J51" s="15"/>
      <c r="K51" s="15"/>
    </row>
    <row r="52" spans="1:11" ht="15" customHeight="1" x14ac:dyDescent="0.25">
      <c r="A52" s="3" t="s">
        <v>31</v>
      </c>
      <c r="B52" s="42" t="s">
        <v>40</v>
      </c>
      <c r="C52" s="43"/>
      <c r="D52" s="43"/>
      <c r="E52" s="44"/>
      <c r="F52" s="4">
        <v>0</v>
      </c>
      <c r="G52" s="39"/>
      <c r="H52" s="15"/>
      <c r="I52" s="15"/>
      <c r="J52" s="15"/>
      <c r="K52" s="15"/>
    </row>
    <row r="53" spans="1:11" ht="15" customHeight="1" x14ac:dyDescent="0.25">
      <c r="A53" s="3" t="s">
        <v>23</v>
      </c>
      <c r="B53" s="42" t="s">
        <v>40</v>
      </c>
      <c r="C53" s="43"/>
      <c r="D53" s="43"/>
      <c r="E53" s="44"/>
      <c r="F53" s="4">
        <v>0</v>
      </c>
      <c r="G53" s="21"/>
      <c r="H53" s="15"/>
      <c r="I53" s="15"/>
      <c r="J53" s="15"/>
      <c r="K53" s="15"/>
    </row>
    <row r="54" spans="1:11" ht="15.75" customHeight="1" x14ac:dyDescent="0.25">
      <c r="A54" s="3" t="s">
        <v>32</v>
      </c>
      <c r="B54" s="42" t="s">
        <v>40</v>
      </c>
      <c r="C54" s="43"/>
      <c r="D54" s="43"/>
      <c r="E54" s="44"/>
      <c r="F54" s="4">
        <v>0</v>
      </c>
      <c r="G54" s="21"/>
      <c r="H54" s="15"/>
      <c r="I54" s="15"/>
      <c r="J54" s="15"/>
      <c r="K54" s="15"/>
    </row>
    <row r="55" spans="1:11" s="19" customFormat="1" ht="15.75" customHeight="1" x14ac:dyDescent="0.25">
      <c r="A55" s="12" t="s">
        <v>33</v>
      </c>
      <c r="B55" s="13">
        <v>7.8</v>
      </c>
      <c r="C55" s="13"/>
      <c r="D55" s="13"/>
      <c r="E55" s="13">
        <v>9.49</v>
      </c>
      <c r="F55" s="13">
        <v>3</v>
      </c>
      <c r="G55" s="21"/>
    </row>
    <row r="56" spans="1:11" ht="15" customHeight="1" x14ac:dyDescent="0.25">
      <c r="A56" s="3" t="s">
        <v>56</v>
      </c>
      <c r="B56" s="42" t="s">
        <v>40</v>
      </c>
      <c r="C56" s="43"/>
      <c r="D56" s="43"/>
      <c r="E56" s="44"/>
      <c r="F56" s="4">
        <v>0</v>
      </c>
      <c r="G56" s="39"/>
      <c r="H56" s="15"/>
      <c r="I56" s="15"/>
      <c r="J56" s="15"/>
      <c r="K56" s="15"/>
    </row>
    <row r="57" spans="1:11" ht="15" customHeight="1" x14ac:dyDescent="0.25">
      <c r="A57" s="3" t="s">
        <v>76</v>
      </c>
      <c r="B57" s="42" t="s">
        <v>40</v>
      </c>
      <c r="C57" s="43"/>
      <c r="D57" s="43"/>
      <c r="E57" s="44"/>
      <c r="F57" s="4">
        <v>0</v>
      </c>
      <c r="G57" s="22"/>
      <c r="H57" s="15"/>
      <c r="I57" s="15"/>
      <c r="J57" s="15"/>
      <c r="K57" s="15"/>
    </row>
    <row r="58" spans="1:11" ht="15" customHeight="1" x14ac:dyDescent="0.25">
      <c r="A58" s="3" t="s">
        <v>54</v>
      </c>
      <c r="B58" s="42" t="s">
        <v>40</v>
      </c>
      <c r="C58" s="43"/>
      <c r="D58" s="43"/>
      <c r="E58" s="44"/>
      <c r="F58" s="4">
        <v>0</v>
      </c>
      <c r="G58" s="22"/>
      <c r="H58" s="15"/>
      <c r="I58" s="15"/>
      <c r="J58" s="15"/>
      <c r="K58" s="15"/>
    </row>
    <row r="59" spans="1:11" ht="15" customHeight="1" x14ac:dyDescent="0.25">
      <c r="A59" s="3" t="s">
        <v>74</v>
      </c>
      <c r="B59" s="33">
        <v>9.1999999999999993</v>
      </c>
      <c r="C59" s="33">
        <v>9</v>
      </c>
      <c r="D59" s="33">
        <v>9.26</v>
      </c>
      <c r="E59" s="33"/>
      <c r="F59" s="4">
        <v>5</v>
      </c>
      <c r="G59"/>
      <c r="J59" s="15"/>
      <c r="K59" s="15"/>
    </row>
    <row r="60" spans="1:11" ht="15" customHeight="1" x14ac:dyDescent="0.25">
      <c r="D60" t="s">
        <v>38</v>
      </c>
      <c r="F60" s="1">
        <f>SUM(F34:F59)</f>
        <v>17</v>
      </c>
      <c r="I60" s="15"/>
      <c r="J60" s="15"/>
      <c r="K60" s="15"/>
    </row>
    <row r="61" spans="1:11" ht="15" customHeight="1" x14ac:dyDescent="0.25"/>
    <row r="62" spans="1:11" ht="15" customHeight="1" x14ac:dyDescent="0.25">
      <c r="D62" t="s">
        <v>42</v>
      </c>
      <c r="F62">
        <f xml:space="preserve"> F31 + F60</f>
        <v>235</v>
      </c>
    </row>
    <row r="63" spans="1:11" ht="15" customHeight="1" x14ac:dyDescent="0.25"/>
    <row r="64" spans="1:11" ht="15" customHeight="1" x14ac:dyDescent="0.25">
      <c r="A64" t="s">
        <v>47</v>
      </c>
      <c r="B64" t="s">
        <v>48</v>
      </c>
    </row>
    <row r="65" spans="1:7" ht="15" customHeight="1" x14ac:dyDescent="0.25">
      <c r="A65" t="s">
        <v>51</v>
      </c>
      <c r="B65" t="s">
        <v>49</v>
      </c>
    </row>
    <row r="66" spans="1:7" ht="15" customHeight="1" x14ac:dyDescent="0.25">
      <c r="A66" t="s">
        <v>52</v>
      </c>
      <c r="B66" t="s">
        <v>50</v>
      </c>
    </row>
    <row r="68" spans="1:7" x14ac:dyDescent="0.25">
      <c r="A68" s="6"/>
      <c r="G68"/>
    </row>
    <row r="69" spans="1:7" x14ac:dyDescent="0.25">
      <c r="G69"/>
    </row>
    <row r="70" spans="1:7" x14ac:dyDescent="0.25">
      <c r="G70"/>
    </row>
    <row r="71" spans="1:7" x14ac:dyDescent="0.25">
      <c r="G71"/>
    </row>
    <row r="72" spans="1:7" x14ac:dyDescent="0.25">
      <c r="G72"/>
    </row>
    <row r="73" spans="1:7" x14ac:dyDescent="0.25">
      <c r="G73"/>
    </row>
    <row r="74" spans="1:7" x14ac:dyDescent="0.25">
      <c r="G74"/>
    </row>
    <row r="75" spans="1:7" x14ac:dyDescent="0.25">
      <c r="G75"/>
    </row>
    <row r="76" spans="1:7" x14ac:dyDescent="0.25">
      <c r="G76"/>
    </row>
  </sheetData>
  <mergeCells count="28">
    <mergeCell ref="B19:E19"/>
    <mergeCell ref="B35:E35"/>
    <mergeCell ref="B37:E37"/>
    <mergeCell ref="B50:E50"/>
    <mergeCell ref="B43:E43"/>
    <mergeCell ref="B34:E34"/>
    <mergeCell ref="B36:E36"/>
    <mergeCell ref="B38:E38"/>
    <mergeCell ref="D31:E31"/>
    <mergeCell ref="B39:E39"/>
    <mergeCell ref="B42:E42"/>
    <mergeCell ref="B46:E46"/>
    <mergeCell ref="B14:E14"/>
    <mergeCell ref="G2:G3"/>
    <mergeCell ref="F2:F3"/>
    <mergeCell ref="B9:E9"/>
    <mergeCell ref="C4:D4"/>
    <mergeCell ref="B13:E13"/>
    <mergeCell ref="C2:D2"/>
    <mergeCell ref="B51:E51"/>
    <mergeCell ref="B58:E58"/>
    <mergeCell ref="B40:E40"/>
    <mergeCell ref="B41:E41"/>
    <mergeCell ref="B52:E52"/>
    <mergeCell ref="B53:E53"/>
    <mergeCell ref="B54:E54"/>
    <mergeCell ref="B56:E56"/>
    <mergeCell ref="B57:E57"/>
  </mergeCells>
  <pageMargins left="0.7" right="0.7" top="0.25" bottom="0.2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" sqref="C1:L1048576"/>
    </sheetView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PERFORMANTA ACADEMICA I</vt:lpstr>
      <vt:lpstr>PERFORMANTA ACADEMICA II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Luciana Marinela Abrudanu</cp:lastModifiedBy>
  <cp:lastPrinted>2026-04-02T12:20:47Z</cp:lastPrinted>
  <dcterms:created xsi:type="dcterms:W3CDTF">2020-04-03T08:52:13Z</dcterms:created>
  <dcterms:modified xsi:type="dcterms:W3CDTF">2026-04-06T08:05:11Z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2026-04-01T15:12:48Z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7977d99a-97be-4ecf-bec1-7c03b0c0045c</vt:lpwstr>
  </property>
  <property fmtid="{D5CDD505-2E9C-101B-9397-08002B2CF9AE}" pid="8" name="MSIP_Label_5b58b62f-6f94-46bd-8089-18e64b0a9abb_ContentBits">
    <vt:lpwstr>0</vt:lpwstr>
  </property>
  <property fmtid="{D5CDD505-2E9C-101B-9397-08002B2CF9AE}" pid="9" name="MSIP_Label_5b58b62f-6f94-46bd-8089-18e64b0a9abb_Tag">
    <vt:lpwstr>10, 3, 0, 1</vt:lpwstr>
  </property>
</Properties>
</file>