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240"/>
  </bookViews>
  <sheets>
    <sheet name="PERFORMANTA ACADEMICA I" sheetId="1" r:id="rId1"/>
    <sheet name="PERFORMANTA ACADEMICA II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9" i="1" l="1"/>
  <c r="F59" i="2" l="1"/>
  <c r="F61" i="2" s="1"/>
  <c r="F31" i="2"/>
  <c r="F31" i="1"/>
  <c r="F61" i="1" s="1"/>
</calcChain>
</file>

<file path=xl/sharedStrings.xml><?xml version="1.0" encoding="utf-8"?>
<sst xmlns="http://schemas.openxmlformats.org/spreadsheetml/2006/main" count="172" uniqueCount="78">
  <si>
    <t>Au ro</t>
  </si>
  <si>
    <t>II</t>
  </si>
  <si>
    <t>III</t>
  </si>
  <si>
    <t>IV</t>
  </si>
  <si>
    <t>Medie maxima</t>
  </si>
  <si>
    <t>unde este cazul</t>
  </si>
  <si>
    <t>Nr. Burse</t>
  </si>
  <si>
    <t>Au en</t>
  </si>
  <si>
    <t>Au SM</t>
  </si>
  <si>
    <t>Ca ro</t>
  </si>
  <si>
    <t>IV Ca</t>
  </si>
  <si>
    <t>IV TI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</si>
  <si>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</si>
  <si>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</si>
  <si>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</si>
  <si>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</si>
  <si>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</si>
  <si>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</si>
  <si>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</si>
  <si>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</si>
  <si>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</si>
  <si>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IVA</t>
  </si>
  <si>
    <t>II RCSD</t>
  </si>
  <si>
    <t>II IS</t>
  </si>
  <si>
    <t>II TIE</t>
  </si>
  <si>
    <t>II SISC</t>
  </si>
  <si>
    <t xml:space="preserve"> </t>
  </si>
  <si>
    <t>I</t>
  </si>
  <si>
    <t>I CAP</t>
  </si>
  <si>
    <t>I ICAF</t>
  </si>
  <si>
    <t>I IAISC</t>
  </si>
  <si>
    <t>I RCSD</t>
  </si>
  <si>
    <t>I IS</t>
  </si>
  <si>
    <t>I TIE</t>
  </si>
  <si>
    <t>I CSC</t>
  </si>
  <si>
    <t>II CSC</t>
  </si>
  <si>
    <t xml:space="preserve">IV Ca   </t>
  </si>
  <si>
    <t>Tot  fondul s-a consumat la bursele de performanta academica</t>
  </si>
  <si>
    <t>I IA</t>
  </si>
  <si>
    <t>TOTAL LICENȚĂ</t>
  </si>
  <si>
    <t>TOTAL MASTER</t>
  </si>
  <si>
    <t xml:space="preserve">TOTAL LICENȚĂ </t>
  </si>
  <si>
    <t>Tot  fondul s-a consumat la bursele de performanta academica I</t>
  </si>
  <si>
    <t>I SCF</t>
  </si>
  <si>
    <t>Total facultate</t>
  </si>
  <si>
    <t>Anexa 1- pagina 1/2</t>
  </si>
  <si>
    <t>Anexa 1- pagina 2/2</t>
  </si>
  <si>
    <t>Criterii departajare in ordinea aplicarii</t>
  </si>
  <si>
    <t>II SCF</t>
  </si>
  <si>
    <t>M</t>
  </si>
  <si>
    <t>medie</t>
  </si>
  <si>
    <t>ponderata</t>
  </si>
  <si>
    <t>aritmetica</t>
  </si>
  <si>
    <t>P</t>
  </si>
  <si>
    <t>A</t>
  </si>
  <si>
    <t>Medie minima</t>
  </si>
  <si>
    <t>I DS</t>
  </si>
  <si>
    <t>I IVA en</t>
  </si>
  <si>
    <t>I ISC en</t>
  </si>
  <si>
    <t>Performanta academica I, semestrul 2, 2024-2025</t>
  </si>
  <si>
    <t>MP sem 1</t>
  </si>
  <si>
    <t>MA sem 1</t>
  </si>
  <si>
    <t>MP 2023-2024/MA 2023-2024/M admitere</t>
  </si>
  <si>
    <t>8.96</t>
  </si>
  <si>
    <t>9.70</t>
  </si>
  <si>
    <t>9.66</t>
  </si>
  <si>
    <t>9.30</t>
  </si>
  <si>
    <t>8.92</t>
  </si>
  <si>
    <t>8.84</t>
  </si>
  <si>
    <t>9.73/9.60/8.92</t>
  </si>
  <si>
    <t>9.73/9.60/8.84</t>
  </si>
  <si>
    <t>I IVA engleza</t>
  </si>
  <si>
    <t>I ISC engleza</t>
  </si>
  <si>
    <t>I SD engleza</t>
  </si>
  <si>
    <t>I SCF engleza</t>
  </si>
  <si>
    <t>II SCF engleza</t>
  </si>
  <si>
    <t>10/10/9.86</t>
  </si>
  <si>
    <t>Performanta academica II, semestrul 2, 2024-2025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</si>
</sst>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4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2" fillId="0" borderId="2" xfId="0" applyFont="1" applyBorder="1"/>
    <xf numFmtId="0" fontId="0" fillId="0" borderId="3" xfId="0" applyBorder="1"/>
    <xf numFmtId="0" fontId="0" fillId="0" borderId="0" xfId="0" applyFill="1" applyBorder="1" applyAlignment="1"/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quotePrefix="1" applyBorder="1" applyAlignment="1">
      <alignment horizontal="center" wrapText="1"/>
    </xf>
    <xf numFmtId="0" fontId="0" fillId="0" borderId="0" xfId="0" quotePrefix="1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3" fillId="0" borderId="0" xfId="0" quotePrefix="1" applyFont="1" applyAlignment="1">
      <alignment wrapText="1"/>
    </xf>
    <xf numFmtId="0" fontId="4" fillId="0" borderId="0" xfId="0" quotePrefix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0" fontId="3" fillId="0" borderId="0" xfId="0" quotePrefix="1" applyFont="1" applyFill="1" applyAlignment="1">
      <alignment wrapText="1"/>
    </xf>
    <xf numFmtId="49" fontId="0" fillId="0" borderId="1" xfId="0" applyNumberFormat="1" applyFill="1" applyBorder="1" applyAlignment="1">
      <alignment horizontal="center"/>
    </xf>
    <xf numFmtId="0" fontId="4" fillId="0" borderId="0" xfId="0" applyFont="1" applyFill="1" applyAlignment="1">
      <alignment wrapText="1"/>
    </xf>
    <xf numFmtId="0" fontId="0" fillId="0" borderId="1" xfId="0" quotePrefix="1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0" xfId="0" quotePrefix="1" applyFont="1" applyAlignment="1">
      <alignment wrapText="1"/>
    </xf>
    <xf numFmtId="0" fontId="0" fillId="0" borderId="0" xfId="0" quotePrefix="1" applyFont="1" applyFill="1" applyBorder="1" applyAlignment="1">
      <alignment wrapText="1"/>
    </xf>
    <xf numFmtId="0" fontId="0" fillId="0" borderId="1" xfId="0" applyFont="1" applyFill="1" applyBorder="1"/>
    <xf numFmtId="0" fontId="0" fillId="0" borderId="2" xfId="0" applyFill="1" applyBorder="1" applyAlignment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quotePrefix="1" applyFill="1" applyBorder="1" applyAlignment="1">
      <alignment horizontal="center" wrapText="1"/>
    </xf>
    <xf numFmtId="0" fontId="0" fillId="0" borderId="0" xfId="0" quotePrefix="1" applyFont="1" applyFill="1" applyAlignment="1">
      <alignment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quotePrefix="1" applyFont="1" applyFill="1"/>
    <xf numFmtId="0" fontId="3" fillId="0" borderId="1" xfId="0" applyFont="1" applyFill="1" applyBorder="1" applyAlignment="1"/>
    <xf numFmtId="0" fontId="3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 wrapText="1"/>
    </xf>
    <xf numFmtId="0" fontId="1" fillId="0" borderId="2" xfId="0" applyFont="1" applyBorder="1"/>
    <xf numFmtId="1" fontId="3" fillId="0" borderId="1" xfId="0" applyNumberFormat="1" applyFont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wrapText="1"/>
    </xf>
    <xf numFmtId="0" fontId="0" fillId="0" borderId="1" xfId="0" quotePrefix="1" applyFill="1" applyBorder="1" applyAlignment="1">
      <alignment wrapText="1"/>
    </xf>
    <xf numFmtId="0" fontId="0" fillId="0" borderId="0" xfId="0" quotePrefix="1" applyFont="1" applyFill="1" applyAlignment="1"/>
    <xf numFmtId="0" fontId="0" fillId="0" borderId="0" xfId="0" applyFont="1" applyFill="1" applyAlignment="1"/>
    <xf numFmtId="0" fontId="3" fillId="0" borderId="0" xfId="0" quotePrefix="1" applyFont="1" applyAlignment="1"/>
    <xf numFmtId="2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" fontId="0" fillId="0" borderId="1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quotePrefix="1" applyAlignment="1">
      <alignment wrapText="1"/>
    </xf>
    <xf numFmtId="0" fontId="0" fillId="0" borderId="0" xfId="0" quotePrefix="1" applyFill="1" applyAlignment="1">
      <alignment wrapText="1"/>
    </xf>
    <xf numFmtId="49" fontId="0" fillId="0" borderId="0" xfId="0" applyNumberFormat="1" applyFill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quotePrefix="1" applyBorder="1" applyAlignment="1">
      <alignment horizontal="center" wrapText="1"/>
    </xf>
    <xf numFmtId="0" fontId="0" fillId="0" borderId="6" xfId="0" quotePrefix="1" applyBorder="1" applyAlignment="1">
      <alignment horizontal="center" wrapText="1"/>
    </xf>
    <xf numFmtId="0" fontId="0" fillId="0" borderId="7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0" fillId="0" borderId="4" xfId="0" quotePrefix="1" applyFill="1" applyBorder="1" applyAlignment="1">
      <alignment horizontal="center" wrapText="1"/>
    </xf>
    <xf numFmtId="0" fontId="0" fillId="0" borderId="6" xfId="0" quotePrefix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5"/>
  <sheetViews>
    <sheetView tabSelected="1" topLeftCell="A13" workbookViewId="0">
      <selection activeCell="B41" sqref="B41"/>
    </sheetView>
  </sheetViews>
  <sheetFormatPr defaultRowHeight="15" x14ac:dyDescent="0.25"/>
  <cols>
    <col min="1" max="1" width="12.28515625" customWidth="1"/>
    <col min="2" max="3" width="10.7109375" customWidth="1"/>
    <col min="4" max="4" width="21.42578125" customWidth="1"/>
    <col min="5" max="5" width="10" customWidth="1"/>
    <col min="7" max="7" width="34" style="49" customWidth="1"/>
  </cols>
  <sheetData>
    <row r="1" spans="1:7" x14ac:dyDescent="0.25">
      <c r="A1" s="7" t="s">
        <v>59</v>
      </c>
      <c r="E1" t="s">
        <v>45</v>
      </c>
    </row>
    <row r="2" spans="1:7" ht="43.5" customHeight="1" x14ac:dyDescent="0.25">
      <c r="B2" s="2" t="s">
        <v>55</v>
      </c>
      <c r="C2" s="98" t="s">
        <v>47</v>
      </c>
      <c r="D2" s="98"/>
      <c r="E2" s="57" t="s">
        <v>4</v>
      </c>
      <c r="F2" s="97" t="s">
        <v>6</v>
      </c>
      <c r="G2" s="96"/>
    </row>
    <row r="3" spans="1:7" ht="43.5" customHeight="1" x14ac:dyDescent="0.25">
      <c r="A3" s="11" t="s">
        <v>13</v>
      </c>
      <c r="B3" s="2" t="s">
        <v>60</v>
      </c>
      <c r="C3" s="2" t="s">
        <v>61</v>
      </c>
      <c r="D3" s="2" t="s">
        <v>62</v>
      </c>
      <c r="E3" s="2" t="s">
        <v>60</v>
      </c>
      <c r="F3" s="97"/>
      <c r="G3" s="96"/>
    </row>
    <row r="4" spans="1:7" ht="15" customHeight="1" x14ac:dyDescent="0.25">
      <c r="A4" s="34"/>
      <c r="B4" s="2"/>
      <c r="C4" s="97" t="s">
        <v>5</v>
      </c>
      <c r="D4" s="97"/>
      <c r="E4" s="32"/>
      <c r="F4" s="31"/>
      <c r="G4" s="90"/>
    </row>
    <row r="5" spans="1:7" s="19" customFormat="1" x14ac:dyDescent="0.25">
      <c r="A5" s="77" t="s">
        <v>0</v>
      </c>
      <c r="F5" s="30"/>
      <c r="G5" s="92"/>
    </row>
    <row r="6" spans="1:7" s="19" customFormat="1" x14ac:dyDescent="0.25">
      <c r="A6" s="16" t="s">
        <v>27</v>
      </c>
      <c r="B6" s="75">
        <v>9</v>
      </c>
      <c r="C6" s="3"/>
      <c r="D6" s="3"/>
      <c r="E6" s="75">
        <v>10</v>
      </c>
      <c r="F6" s="75">
        <v>20</v>
      </c>
      <c r="G6" s="92"/>
    </row>
    <row r="7" spans="1:7" x14ac:dyDescent="0.25">
      <c r="A7" s="35" t="s">
        <v>1</v>
      </c>
      <c r="B7" s="31">
        <v>9</v>
      </c>
      <c r="C7" s="31"/>
      <c r="D7" s="31"/>
      <c r="E7" s="31">
        <v>10</v>
      </c>
      <c r="F7" s="31">
        <v>8</v>
      </c>
    </row>
    <row r="8" spans="1:7" x14ac:dyDescent="0.25">
      <c r="A8" s="3" t="s">
        <v>2</v>
      </c>
      <c r="B8" s="4">
        <v>9</v>
      </c>
      <c r="C8" s="4"/>
      <c r="D8" s="4"/>
      <c r="E8" s="4">
        <v>10</v>
      </c>
      <c r="F8" s="4">
        <v>24</v>
      </c>
    </row>
    <row r="9" spans="1:7" x14ac:dyDescent="0.25">
      <c r="A9" s="5" t="s">
        <v>3</v>
      </c>
      <c r="B9" s="39">
        <v>9.16</v>
      </c>
      <c r="C9" s="39">
        <v>9.2799999999999994</v>
      </c>
      <c r="D9" s="39">
        <v>8.31</v>
      </c>
      <c r="E9" s="39">
        <v>10</v>
      </c>
      <c r="F9" s="39">
        <v>33</v>
      </c>
      <c r="G9" s="93"/>
    </row>
    <row r="10" spans="1:7" x14ac:dyDescent="0.25">
      <c r="A10" s="77" t="s">
        <v>7</v>
      </c>
    </row>
    <row r="11" spans="1:7" x14ac:dyDescent="0.25">
      <c r="A11" s="16" t="s">
        <v>27</v>
      </c>
      <c r="B11" s="75">
        <v>9</v>
      </c>
      <c r="C11" s="3"/>
      <c r="D11" s="3"/>
      <c r="E11" s="75">
        <v>10</v>
      </c>
      <c r="F11" s="75">
        <v>10</v>
      </c>
    </row>
    <row r="12" spans="1:7" x14ac:dyDescent="0.25">
      <c r="A12" s="3" t="s">
        <v>1</v>
      </c>
      <c r="B12" s="4">
        <v>9</v>
      </c>
      <c r="C12" s="4">
        <v>9</v>
      </c>
      <c r="D12" s="4">
        <v>8.7799999999999994</v>
      </c>
      <c r="E12" s="4">
        <v>10</v>
      </c>
      <c r="F12" s="4">
        <v>17</v>
      </c>
    </row>
    <row r="13" spans="1:7" x14ac:dyDescent="0.25">
      <c r="A13" s="3" t="s">
        <v>2</v>
      </c>
      <c r="B13" s="4">
        <v>9</v>
      </c>
      <c r="C13" s="4"/>
      <c r="D13" s="4"/>
      <c r="E13" s="4">
        <v>10</v>
      </c>
      <c r="F13" s="4">
        <v>17</v>
      </c>
    </row>
    <row r="14" spans="1:7" x14ac:dyDescent="0.25">
      <c r="A14" s="6" t="s">
        <v>3</v>
      </c>
      <c r="B14" s="91">
        <v>9</v>
      </c>
      <c r="C14" s="4"/>
      <c r="D14" s="4"/>
      <c r="E14" s="4">
        <v>10</v>
      </c>
      <c r="F14" s="4">
        <v>15</v>
      </c>
      <c r="G14" s="93"/>
    </row>
    <row r="15" spans="1:7" x14ac:dyDescent="0.25">
      <c r="A15" s="77" t="s">
        <v>8</v>
      </c>
    </row>
    <row r="16" spans="1:7" x14ac:dyDescent="0.25">
      <c r="A16" s="16" t="s">
        <v>27</v>
      </c>
      <c r="B16" s="75">
        <v>9</v>
      </c>
      <c r="C16" s="3"/>
      <c r="D16" s="3"/>
      <c r="E16" s="75">
        <v>10</v>
      </c>
      <c r="F16" s="75">
        <v>0</v>
      </c>
    </row>
    <row r="17" spans="1:8" x14ac:dyDescent="0.25">
      <c r="A17" s="3" t="s">
        <v>1</v>
      </c>
      <c r="B17" s="31">
        <v>9</v>
      </c>
      <c r="C17" s="31"/>
      <c r="D17" s="31"/>
      <c r="E17" s="31">
        <v>10</v>
      </c>
      <c r="F17" s="17">
        <v>0</v>
      </c>
    </row>
    <row r="18" spans="1:8" x14ac:dyDescent="0.25">
      <c r="A18" s="3" t="s">
        <v>2</v>
      </c>
      <c r="B18" s="31">
        <v>9</v>
      </c>
      <c r="C18" s="31"/>
      <c r="D18" s="31"/>
      <c r="E18" s="31">
        <v>10</v>
      </c>
      <c r="F18" s="17">
        <v>2</v>
      </c>
    </row>
    <row r="19" spans="1:8" x14ac:dyDescent="0.25">
      <c r="A19" s="6" t="s">
        <v>3</v>
      </c>
      <c r="B19" s="4">
        <v>9</v>
      </c>
      <c r="C19" s="4"/>
      <c r="D19" s="4"/>
      <c r="E19" s="4">
        <v>10</v>
      </c>
      <c r="F19" s="4">
        <v>1</v>
      </c>
    </row>
    <row r="20" spans="1:8" x14ac:dyDescent="0.25">
      <c r="A20" s="77" t="s">
        <v>9</v>
      </c>
    </row>
    <row r="21" spans="1:8" x14ac:dyDescent="0.25">
      <c r="A21" s="16" t="s">
        <v>27</v>
      </c>
      <c r="B21" s="75">
        <v>9</v>
      </c>
      <c r="C21" s="3"/>
      <c r="D21" s="3"/>
      <c r="E21" s="75">
        <v>10</v>
      </c>
      <c r="F21" s="75">
        <v>10</v>
      </c>
    </row>
    <row r="22" spans="1:8" x14ac:dyDescent="0.25">
      <c r="A22" s="3" t="s">
        <v>1</v>
      </c>
      <c r="B22" s="4">
        <v>9</v>
      </c>
      <c r="C22" s="4"/>
      <c r="D22" s="4"/>
      <c r="E22" s="4">
        <v>10</v>
      </c>
      <c r="F22" s="4">
        <v>26</v>
      </c>
    </row>
    <row r="23" spans="1:8" x14ac:dyDescent="0.25">
      <c r="A23" s="3" t="s">
        <v>2</v>
      </c>
      <c r="B23" s="4">
        <v>9</v>
      </c>
      <c r="C23" s="4"/>
      <c r="D23" s="4"/>
      <c r="E23" s="4">
        <v>10</v>
      </c>
      <c r="F23" s="4">
        <v>47</v>
      </c>
    </row>
    <row r="24" spans="1:8" x14ac:dyDescent="0.25">
      <c r="A24" s="5" t="s">
        <v>10</v>
      </c>
      <c r="B24" s="24">
        <v>9</v>
      </c>
      <c r="C24" s="24"/>
      <c r="D24" s="24"/>
      <c r="E24" s="24">
        <v>10</v>
      </c>
      <c r="F24" s="24">
        <v>9</v>
      </c>
    </row>
    <row r="25" spans="1:8" x14ac:dyDescent="0.25">
      <c r="A25" s="8" t="s">
        <v>11</v>
      </c>
      <c r="B25" s="9">
        <v>9</v>
      </c>
      <c r="C25" s="23"/>
      <c r="D25" s="3"/>
      <c r="E25" s="9">
        <v>10</v>
      </c>
      <c r="F25" s="9">
        <v>9</v>
      </c>
      <c r="H25" s="29"/>
    </row>
    <row r="26" spans="1:8" x14ac:dyDescent="0.25">
      <c r="A26" s="77" t="s">
        <v>12</v>
      </c>
      <c r="G26" s="48"/>
      <c r="H26" s="29"/>
    </row>
    <row r="27" spans="1:8" x14ac:dyDescent="0.25">
      <c r="A27" s="16" t="s">
        <v>27</v>
      </c>
      <c r="B27" s="75">
        <v>9</v>
      </c>
      <c r="C27" s="3"/>
      <c r="D27" s="3"/>
      <c r="E27" s="75">
        <v>10</v>
      </c>
      <c r="F27" s="75">
        <v>5</v>
      </c>
      <c r="G27" s="48"/>
      <c r="H27" s="29"/>
    </row>
    <row r="28" spans="1:8" x14ac:dyDescent="0.25">
      <c r="A28" s="3" t="s">
        <v>1</v>
      </c>
      <c r="B28" s="4">
        <v>9</v>
      </c>
      <c r="C28" s="4">
        <v>9</v>
      </c>
      <c r="D28" s="4">
        <v>8.4600000000000009</v>
      </c>
      <c r="E28" s="4">
        <v>10</v>
      </c>
      <c r="F28" s="4">
        <v>29</v>
      </c>
      <c r="G28" s="58"/>
      <c r="H28" s="29"/>
    </row>
    <row r="29" spans="1:8" x14ac:dyDescent="0.25">
      <c r="A29" s="3" t="s">
        <v>2</v>
      </c>
      <c r="B29" s="4">
        <v>9</v>
      </c>
      <c r="C29" s="4"/>
      <c r="D29" s="4"/>
      <c r="E29" s="4">
        <v>10</v>
      </c>
      <c r="F29" s="4">
        <v>27</v>
      </c>
      <c r="G29" s="48"/>
      <c r="H29" s="29"/>
    </row>
    <row r="30" spans="1:8" s="22" customFormat="1" x14ac:dyDescent="0.25">
      <c r="A30" s="25" t="s">
        <v>3</v>
      </c>
      <c r="B30" s="78">
        <v>9</v>
      </c>
      <c r="C30" s="26"/>
      <c r="D30" s="26"/>
      <c r="E30" s="26">
        <v>10</v>
      </c>
      <c r="F30" s="26">
        <v>16</v>
      </c>
      <c r="G30" s="46"/>
    </row>
    <row r="31" spans="1:8" s="22" customFormat="1" x14ac:dyDescent="0.25">
      <c r="A31" s="40"/>
      <c r="B31" s="41"/>
      <c r="C31" s="41"/>
      <c r="D31" s="41" t="s">
        <v>39</v>
      </c>
      <c r="E31" s="41"/>
      <c r="F31" s="41">
        <f>SUM(F6:F30)</f>
        <v>325</v>
      </c>
      <c r="G31" s="93"/>
    </row>
    <row r="32" spans="1:8" x14ac:dyDescent="0.25">
      <c r="A32" s="12" t="s">
        <v>14</v>
      </c>
      <c r="G32" s="48"/>
      <c r="H32" s="29"/>
    </row>
    <row r="33" spans="1:12" x14ac:dyDescent="0.25">
      <c r="A33" s="13" t="s">
        <v>15</v>
      </c>
      <c r="B33" s="51"/>
      <c r="C33" s="51"/>
      <c r="D33" s="51"/>
      <c r="E33" s="51"/>
      <c r="F33" s="51"/>
      <c r="G33" s="55"/>
      <c r="H33" s="29"/>
    </row>
    <row r="34" spans="1:12" x14ac:dyDescent="0.25">
      <c r="A34" s="79" t="s">
        <v>28</v>
      </c>
      <c r="B34" s="80">
        <v>9.6</v>
      </c>
      <c r="C34" s="80">
        <v>9.4</v>
      </c>
      <c r="D34" s="80">
        <v>9.76</v>
      </c>
      <c r="E34" s="80">
        <v>10</v>
      </c>
      <c r="F34" s="81">
        <v>8</v>
      </c>
      <c r="G34" s="82"/>
      <c r="H34" s="29"/>
    </row>
    <row r="35" spans="1:12" x14ac:dyDescent="0.25">
      <c r="A35" s="14" t="s">
        <v>16</v>
      </c>
      <c r="B35" s="9">
        <v>9.5</v>
      </c>
      <c r="C35" s="9"/>
      <c r="D35" s="9"/>
      <c r="E35" s="9">
        <v>10</v>
      </c>
      <c r="F35" s="9">
        <v>6</v>
      </c>
      <c r="G35" s="94"/>
      <c r="H35" s="29"/>
    </row>
    <row r="36" spans="1:12" x14ac:dyDescent="0.25">
      <c r="A36" s="14" t="s">
        <v>29</v>
      </c>
      <c r="B36" s="9">
        <v>9.73</v>
      </c>
      <c r="C36" s="9"/>
      <c r="D36" s="9"/>
      <c r="E36" s="9">
        <v>10</v>
      </c>
      <c r="F36" s="9">
        <v>5</v>
      </c>
      <c r="G36" s="94"/>
      <c r="H36" s="29"/>
    </row>
    <row r="37" spans="1:12" x14ac:dyDescent="0.25">
      <c r="A37" s="14" t="s">
        <v>17</v>
      </c>
      <c r="B37" s="9">
        <v>10</v>
      </c>
      <c r="C37" s="9">
        <v>10</v>
      </c>
      <c r="D37" s="9">
        <v>10</v>
      </c>
      <c r="E37" s="9">
        <v>10</v>
      </c>
      <c r="F37" s="9">
        <v>1</v>
      </c>
      <c r="G37" s="53"/>
      <c r="H37" s="29"/>
      <c r="L37" s="28"/>
    </row>
    <row r="38" spans="1:12" x14ac:dyDescent="0.25">
      <c r="A38" s="14" t="s">
        <v>30</v>
      </c>
      <c r="B38" s="9">
        <v>10</v>
      </c>
      <c r="C38" s="9"/>
      <c r="D38" s="9"/>
      <c r="E38" s="9">
        <v>10</v>
      </c>
      <c r="F38" s="9">
        <v>8</v>
      </c>
      <c r="G38" s="53"/>
      <c r="H38" s="29"/>
      <c r="L38" s="28"/>
    </row>
    <row r="39" spans="1:12" ht="15" customHeight="1" x14ac:dyDescent="0.25">
      <c r="A39" s="14" t="s">
        <v>18</v>
      </c>
      <c r="B39" s="9">
        <v>9.5</v>
      </c>
      <c r="C39" s="9"/>
      <c r="D39" s="54"/>
      <c r="E39" s="9">
        <v>10</v>
      </c>
      <c r="F39" s="9">
        <v>7</v>
      </c>
      <c r="G39" s="53"/>
      <c r="H39" s="29"/>
    </row>
    <row r="40" spans="1:12" ht="15" customHeight="1" x14ac:dyDescent="0.25">
      <c r="A40" s="14" t="s">
        <v>38</v>
      </c>
      <c r="B40" s="9">
        <v>9.66</v>
      </c>
      <c r="C40" s="9">
        <v>9.5</v>
      </c>
      <c r="D40" s="54" t="s">
        <v>63</v>
      </c>
      <c r="E40" s="9">
        <v>10</v>
      </c>
      <c r="F40" s="9">
        <v>8</v>
      </c>
      <c r="G40" s="53"/>
      <c r="H40" s="29"/>
    </row>
    <row r="41" spans="1:12" ht="15" customHeight="1" x14ac:dyDescent="0.25">
      <c r="A41" s="14" t="s">
        <v>19</v>
      </c>
      <c r="B41" s="9">
        <v>9.56</v>
      </c>
      <c r="C41" s="9"/>
      <c r="D41" s="54"/>
      <c r="E41" s="9">
        <v>10</v>
      </c>
      <c r="F41" s="9">
        <v>11</v>
      </c>
      <c r="G41" s="59"/>
      <c r="H41" s="29"/>
    </row>
    <row r="42" spans="1:12" ht="15" customHeight="1" x14ac:dyDescent="0.25">
      <c r="A42" s="14" t="s">
        <v>74</v>
      </c>
      <c r="B42" s="9">
        <v>9.86</v>
      </c>
      <c r="C42" s="9">
        <v>9.8000000000000007</v>
      </c>
      <c r="D42" s="54" t="s">
        <v>64</v>
      </c>
      <c r="E42" s="9">
        <v>10</v>
      </c>
      <c r="F42" s="9">
        <v>6</v>
      </c>
      <c r="G42" s="59"/>
      <c r="H42" s="29"/>
    </row>
    <row r="43" spans="1:12" ht="15" customHeight="1" x14ac:dyDescent="0.25">
      <c r="A43" s="14" t="s">
        <v>75</v>
      </c>
      <c r="B43" s="9">
        <v>9.73</v>
      </c>
      <c r="C43" s="9"/>
      <c r="D43" s="54"/>
      <c r="E43" s="9">
        <v>10</v>
      </c>
      <c r="F43" s="9">
        <v>1</v>
      </c>
      <c r="G43" s="59"/>
      <c r="H43" s="29"/>
    </row>
    <row r="44" spans="1:12" ht="15" customHeight="1" x14ac:dyDescent="0.25">
      <c r="A44" s="36"/>
      <c r="B44" s="38"/>
      <c r="C44" s="38"/>
      <c r="D44" s="95"/>
      <c r="E44" s="38"/>
      <c r="F44" s="38"/>
      <c r="G44" s="59"/>
      <c r="H44" s="29"/>
    </row>
    <row r="45" spans="1:12" x14ac:dyDescent="0.25">
      <c r="A45" s="13" t="s">
        <v>20</v>
      </c>
      <c r="B45" s="51"/>
      <c r="C45" s="51"/>
      <c r="D45" s="51"/>
      <c r="E45" s="51"/>
      <c r="F45" s="51"/>
      <c r="G45" s="55"/>
      <c r="H45" s="29"/>
    </row>
    <row r="46" spans="1:12" x14ac:dyDescent="0.25">
      <c r="A46" s="79" t="s">
        <v>71</v>
      </c>
      <c r="B46" s="80">
        <v>9.86</v>
      </c>
      <c r="C46" s="80">
        <v>9.8000000000000007</v>
      </c>
      <c r="D46" s="80">
        <v>9.9700000000000006</v>
      </c>
      <c r="E46" s="80">
        <v>10</v>
      </c>
      <c r="F46" s="80">
        <v>8</v>
      </c>
      <c r="G46" s="82"/>
      <c r="H46" s="29"/>
    </row>
    <row r="47" spans="1:12" x14ac:dyDescent="0.25">
      <c r="A47" s="14" t="s">
        <v>21</v>
      </c>
      <c r="B47" s="9">
        <v>9.66</v>
      </c>
      <c r="C47" s="9">
        <v>9.6</v>
      </c>
      <c r="D47" s="9">
        <v>9.5299999999999994</v>
      </c>
      <c r="E47" s="9">
        <v>10</v>
      </c>
      <c r="F47" s="9">
        <v>12</v>
      </c>
      <c r="G47" s="53"/>
      <c r="H47" s="29"/>
    </row>
    <row r="48" spans="1:12" x14ac:dyDescent="0.25">
      <c r="A48" s="14" t="s">
        <v>31</v>
      </c>
      <c r="B48" s="9">
        <v>9.5</v>
      </c>
      <c r="C48" s="9"/>
      <c r="D48" s="9"/>
      <c r="E48" s="9">
        <v>10</v>
      </c>
      <c r="F48" s="9">
        <v>4</v>
      </c>
      <c r="G48" s="53"/>
      <c r="H48" s="29"/>
    </row>
    <row r="49" spans="1:8" x14ac:dyDescent="0.25">
      <c r="A49" s="14" t="s">
        <v>22</v>
      </c>
      <c r="B49" s="9">
        <v>9.56</v>
      </c>
      <c r="C49" s="9"/>
      <c r="D49" s="9"/>
      <c r="E49" s="9">
        <v>10</v>
      </c>
      <c r="F49" s="9">
        <v>4</v>
      </c>
      <c r="G49" s="55"/>
      <c r="H49" s="29"/>
    </row>
    <row r="50" spans="1:8" x14ac:dyDescent="0.25">
      <c r="A50" s="14" t="s">
        <v>32</v>
      </c>
      <c r="B50" s="9">
        <v>9.73</v>
      </c>
      <c r="C50" s="9">
        <v>9.6</v>
      </c>
      <c r="D50" s="9">
        <v>9.83</v>
      </c>
      <c r="E50" s="9">
        <v>10</v>
      </c>
      <c r="F50" s="9">
        <v>6</v>
      </c>
      <c r="G50" s="82"/>
      <c r="H50" s="29"/>
    </row>
    <row r="51" spans="1:8" x14ac:dyDescent="0.25">
      <c r="A51" s="14" t="s">
        <v>23</v>
      </c>
      <c r="B51" s="9">
        <v>9.5</v>
      </c>
      <c r="C51" s="9">
        <v>9.4</v>
      </c>
      <c r="D51" s="54" t="s">
        <v>65</v>
      </c>
      <c r="E51" s="9">
        <v>10</v>
      </c>
      <c r="F51" s="9">
        <v>8</v>
      </c>
      <c r="G51" s="82"/>
      <c r="H51" s="29"/>
    </row>
    <row r="52" spans="1:8" x14ac:dyDescent="0.25">
      <c r="A52" s="14" t="s">
        <v>33</v>
      </c>
      <c r="B52" s="9">
        <v>9.73</v>
      </c>
      <c r="C52" s="9">
        <v>9.6</v>
      </c>
      <c r="D52" s="54" t="s">
        <v>66</v>
      </c>
      <c r="E52" s="9">
        <v>10</v>
      </c>
      <c r="F52" s="9">
        <v>6</v>
      </c>
      <c r="G52" s="82"/>
      <c r="H52" s="29"/>
    </row>
    <row r="53" spans="1:8" x14ac:dyDescent="0.25">
      <c r="A53" s="14" t="s">
        <v>24</v>
      </c>
      <c r="B53" s="9">
        <v>9.5</v>
      </c>
      <c r="C53" s="9" t="s">
        <v>26</v>
      </c>
      <c r="D53" s="9" t="s">
        <v>26</v>
      </c>
      <c r="E53" s="9">
        <v>10</v>
      </c>
      <c r="F53" s="9">
        <v>4</v>
      </c>
      <c r="G53" s="53"/>
      <c r="H53" s="29"/>
    </row>
    <row r="54" spans="1:8" x14ac:dyDescent="0.25">
      <c r="A54" s="14" t="s">
        <v>34</v>
      </c>
      <c r="B54" s="9">
        <v>9.5</v>
      </c>
      <c r="C54" s="9"/>
      <c r="D54" s="9"/>
      <c r="E54" s="9">
        <v>10</v>
      </c>
      <c r="F54" s="9">
        <v>0</v>
      </c>
      <c r="G54" s="53"/>
      <c r="H54" s="29"/>
    </row>
    <row r="55" spans="1:8" x14ac:dyDescent="0.25">
      <c r="A55" s="14" t="s">
        <v>35</v>
      </c>
      <c r="B55" s="9">
        <v>9.5</v>
      </c>
      <c r="C55" s="9"/>
      <c r="D55" s="9"/>
      <c r="E55" s="9">
        <v>10</v>
      </c>
      <c r="F55" s="9">
        <v>0</v>
      </c>
      <c r="G55" s="55"/>
      <c r="H55" s="29"/>
    </row>
    <row r="56" spans="1:8" x14ac:dyDescent="0.25">
      <c r="A56" s="14" t="s">
        <v>72</v>
      </c>
      <c r="B56" s="9">
        <v>9.5</v>
      </c>
      <c r="C56" s="9"/>
      <c r="D56" s="9"/>
      <c r="E56" s="9">
        <v>10</v>
      </c>
      <c r="F56" s="9">
        <v>6</v>
      </c>
      <c r="G56" s="55"/>
      <c r="H56" s="29"/>
    </row>
    <row r="57" spans="1:8" x14ac:dyDescent="0.25">
      <c r="A57" s="14" t="s">
        <v>25</v>
      </c>
      <c r="B57" s="9">
        <v>9.5</v>
      </c>
      <c r="C57" s="9"/>
      <c r="D57" s="9"/>
      <c r="E57" s="9">
        <v>10</v>
      </c>
      <c r="F57" s="56">
        <v>5</v>
      </c>
      <c r="G57" s="55"/>
      <c r="H57" s="29"/>
    </row>
    <row r="58" spans="1:8" x14ac:dyDescent="0.25">
      <c r="A58" s="79" t="s">
        <v>73</v>
      </c>
      <c r="B58" s="80">
        <v>9.6</v>
      </c>
      <c r="C58" s="80">
        <v>9.4</v>
      </c>
      <c r="D58" s="81">
        <v>9.3699999999999992</v>
      </c>
      <c r="E58" s="80">
        <v>10</v>
      </c>
      <c r="F58" s="80">
        <v>6</v>
      </c>
      <c r="G58" s="82"/>
      <c r="H58" s="29"/>
    </row>
    <row r="59" spans="1:8" x14ac:dyDescent="0.25">
      <c r="A59" s="51"/>
      <c r="B59" s="51"/>
      <c r="C59" s="51"/>
      <c r="D59" s="51" t="s">
        <v>40</v>
      </c>
      <c r="E59" s="51"/>
      <c r="F59" s="51">
        <f>SUM(F34:F58)</f>
        <v>130</v>
      </c>
      <c r="G59" s="55"/>
      <c r="H59" s="29"/>
    </row>
    <row r="60" spans="1:8" x14ac:dyDescent="0.25">
      <c r="A60" s="51"/>
      <c r="B60" s="51"/>
      <c r="C60" s="51"/>
      <c r="D60" s="51"/>
      <c r="E60" s="51"/>
      <c r="F60" s="51"/>
      <c r="G60" s="55"/>
      <c r="H60" s="29"/>
    </row>
    <row r="61" spans="1:8" x14ac:dyDescent="0.25">
      <c r="D61" t="s">
        <v>44</v>
      </c>
      <c r="F61">
        <f xml:space="preserve"> F31 + F59</f>
        <v>455</v>
      </c>
      <c r="G61" s="48"/>
      <c r="H61" s="29"/>
    </row>
    <row r="62" spans="1:8" x14ac:dyDescent="0.25">
      <c r="G62" s="48"/>
      <c r="H62" s="29"/>
    </row>
    <row r="63" spans="1:8" x14ac:dyDescent="0.25">
      <c r="A63" t="s">
        <v>49</v>
      </c>
      <c r="B63" t="s">
        <v>50</v>
      </c>
    </row>
    <row r="64" spans="1:8" x14ac:dyDescent="0.25">
      <c r="A64" t="s">
        <v>53</v>
      </c>
      <c r="B64" t="s">
        <v>51</v>
      </c>
    </row>
    <row r="65" spans="1:2" x14ac:dyDescent="0.25">
      <c r="A65" t="s">
        <v>54</v>
      </c>
      <c r="B65" t="s">
        <v>52</v>
      </c>
    </row>
  </sheetData>
  <mergeCells count="4">
    <mergeCell ref="G2:G3"/>
    <mergeCell ref="F2:F3"/>
    <mergeCell ref="C4:D4"/>
    <mergeCell ref="C2:D2"/>
  </mergeCells>
  <pageMargins left="0.7" right="0.7" top="0.75" bottom="0.75" header="0.3" footer="0.3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5"/>
  <sheetViews>
    <sheetView zoomScale="110" zoomScaleNormal="110" workbookViewId="0">
      <selection activeCell="G5" sqref="G5"/>
    </sheetView>
  </sheetViews>
  <sheetFormatPr defaultRowHeight="15" x14ac:dyDescent="0.25"/>
  <cols>
    <col min="2" max="3" width="15.7109375" customWidth="1"/>
    <col min="4" max="4" width="29.42578125" customWidth="1"/>
    <col min="5" max="5" width="15.28515625" customWidth="1"/>
    <col min="7" max="7" width="35.28515625" style="49" customWidth="1"/>
  </cols>
  <sheetData>
    <row r="1" spans="1:12" x14ac:dyDescent="0.25">
      <c r="A1" s="7" t="s">
        <v>77</v>
      </c>
      <c r="E1" t="s">
        <v>46</v>
      </c>
    </row>
    <row r="2" spans="1:12" ht="20.25" customHeight="1" x14ac:dyDescent="0.25">
      <c r="B2" s="2" t="s">
        <v>55</v>
      </c>
      <c r="C2" s="2"/>
      <c r="D2" s="73"/>
      <c r="E2" s="2" t="s">
        <v>4</v>
      </c>
      <c r="F2" s="97" t="s">
        <v>6</v>
      </c>
      <c r="G2" s="96"/>
    </row>
    <row r="3" spans="1:12" ht="33.75" customHeight="1" x14ac:dyDescent="0.25">
      <c r="A3" s="11" t="s">
        <v>13</v>
      </c>
      <c r="B3" s="2" t="s">
        <v>60</v>
      </c>
      <c r="C3" s="2" t="s">
        <v>61</v>
      </c>
      <c r="D3" s="2" t="s">
        <v>62</v>
      </c>
      <c r="E3" s="2" t="s">
        <v>60</v>
      </c>
      <c r="F3" s="97"/>
      <c r="G3" s="96"/>
    </row>
    <row r="4" spans="1:12" ht="15.75" customHeight="1" x14ac:dyDescent="0.25">
      <c r="A4" s="34"/>
      <c r="B4" s="2"/>
      <c r="C4" s="97" t="s">
        <v>5</v>
      </c>
      <c r="D4" s="97"/>
      <c r="E4" s="89"/>
      <c r="F4" s="88"/>
      <c r="G4" s="90"/>
    </row>
    <row r="5" spans="1:12" ht="15" customHeight="1" x14ac:dyDescent="0.25">
      <c r="A5" s="18" t="s">
        <v>0</v>
      </c>
      <c r="B5" s="19"/>
      <c r="C5" s="19"/>
      <c r="D5" s="19"/>
      <c r="E5" s="19"/>
      <c r="F5" s="33"/>
    </row>
    <row r="6" spans="1:12" s="51" customFormat="1" ht="15" customHeight="1" x14ac:dyDescent="0.25">
      <c r="A6" s="60" t="s">
        <v>27</v>
      </c>
      <c r="B6" s="9">
        <v>8.56</v>
      </c>
      <c r="C6" s="9"/>
      <c r="D6" s="9"/>
      <c r="E6" s="9">
        <v>8.99</v>
      </c>
      <c r="F6" s="9">
        <v>16</v>
      </c>
      <c r="G6" s="53"/>
      <c r="H6" s="52"/>
      <c r="I6" s="52"/>
      <c r="J6" s="52"/>
      <c r="K6" s="52"/>
      <c r="L6" s="52"/>
    </row>
    <row r="7" spans="1:12" s="51" customFormat="1" ht="15" customHeight="1" x14ac:dyDescent="0.25">
      <c r="A7" s="8" t="s">
        <v>1</v>
      </c>
      <c r="B7" s="9">
        <v>7.26</v>
      </c>
      <c r="C7" s="9">
        <v>7.71</v>
      </c>
      <c r="D7" s="9"/>
      <c r="E7" s="9">
        <v>8.99</v>
      </c>
      <c r="F7" s="9">
        <v>36</v>
      </c>
      <c r="G7" s="53"/>
      <c r="H7" s="52"/>
      <c r="I7" s="52"/>
      <c r="J7" s="52"/>
      <c r="K7" s="52"/>
      <c r="L7" s="52"/>
    </row>
    <row r="8" spans="1:12" s="51" customFormat="1" ht="15" customHeight="1" x14ac:dyDescent="0.25">
      <c r="A8" s="61" t="s">
        <v>2</v>
      </c>
      <c r="B8" s="62">
        <v>8.83</v>
      </c>
      <c r="C8" s="62"/>
      <c r="D8" s="62"/>
      <c r="E8" s="9">
        <v>8.99</v>
      </c>
      <c r="F8" s="9">
        <v>10</v>
      </c>
      <c r="G8" s="53"/>
      <c r="H8" s="52"/>
      <c r="I8" s="52"/>
      <c r="J8" s="52"/>
      <c r="K8" s="52"/>
      <c r="L8" s="52"/>
    </row>
    <row r="9" spans="1:12" s="51" customFormat="1" ht="15" customHeight="1" x14ac:dyDescent="0.25">
      <c r="A9" s="63" t="s">
        <v>3</v>
      </c>
      <c r="B9" s="103" t="s">
        <v>42</v>
      </c>
      <c r="C9" s="104"/>
      <c r="D9" s="104"/>
      <c r="E9" s="104"/>
      <c r="F9" s="83">
        <v>0</v>
      </c>
      <c r="G9" s="53"/>
      <c r="H9" s="52"/>
      <c r="I9" s="52"/>
      <c r="J9" s="52"/>
      <c r="K9" s="52"/>
      <c r="L9" s="52"/>
    </row>
    <row r="10" spans="1:12" ht="15" customHeight="1" x14ac:dyDescent="0.25">
      <c r="A10" s="10" t="s">
        <v>7</v>
      </c>
      <c r="B10" s="1"/>
      <c r="C10" s="1"/>
      <c r="D10" s="1"/>
      <c r="E10" s="1"/>
      <c r="F10" s="1"/>
      <c r="G10" s="48"/>
      <c r="H10" s="29"/>
      <c r="I10" s="29"/>
      <c r="J10" s="29"/>
      <c r="K10" s="29"/>
      <c r="L10" s="29"/>
    </row>
    <row r="11" spans="1:12" ht="15.75" customHeight="1" x14ac:dyDescent="0.25">
      <c r="A11" s="16" t="s">
        <v>27</v>
      </c>
      <c r="B11" s="4">
        <v>7.96</v>
      </c>
      <c r="C11" s="75"/>
      <c r="D11" s="4"/>
      <c r="E11" s="4">
        <v>8.99</v>
      </c>
      <c r="F11" s="4">
        <v>9</v>
      </c>
      <c r="G11" s="46"/>
      <c r="H11" s="29"/>
      <c r="I11" s="29"/>
      <c r="J11" s="29"/>
      <c r="K11" s="29"/>
      <c r="L11" s="29"/>
    </row>
    <row r="12" spans="1:12" ht="15" customHeight="1" x14ac:dyDescent="0.25">
      <c r="A12" s="3" t="s">
        <v>1</v>
      </c>
      <c r="B12" s="99" t="s">
        <v>42</v>
      </c>
      <c r="C12" s="100"/>
      <c r="D12" s="100"/>
      <c r="E12" s="101"/>
      <c r="F12" s="4">
        <v>0</v>
      </c>
      <c r="G12" s="46"/>
      <c r="H12" s="29"/>
      <c r="I12" s="29"/>
      <c r="J12" s="29"/>
      <c r="K12" s="29"/>
      <c r="L12" s="29"/>
    </row>
    <row r="13" spans="1:12" ht="15.75" customHeight="1" x14ac:dyDescent="0.25">
      <c r="A13" s="3" t="s">
        <v>2</v>
      </c>
      <c r="B13" s="4">
        <v>8.73</v>
      </c>
      <c r="C13" s="75"/>
      <c r="D13" s="4"/>
      <c r="E13" s="4">
        <v>8.99</v>
      </c>
      <c r="F13" s="4">
        <v>1</v>
      </c>
      <c r="G13" s="46"/>
      <c r="H13" s="29"/>
      <c r="I13" s="29"/>
      <c r="J13" s="29"/>
      <c r="K13" s="29"/>
      <c r="L13" s="29"/>
    </row>
    <row r="14" spans="1:12" ht="15" customHeight="1" x14ac:dyDescent="0.25">
      <c r="A14" s="6" t="s">
        <v>3</v>
      </c>
      <c r="B14" s="99" t="s">
        <v>42</v>
      </c>
      <c r="C14" s="100"/>
      <c r="D14" s="100"/>
      <c r="E14" s="101"/>
      <c r="F14" s="17">
        <v>0</v>
      </c>
      <c r="G14" s="46"/>
      <c r="H14" s="29"/>
      <c r="I14" s="29"/>
      <c r="J14" s="29"/>
      <c r="K14" s="29"/>
      <c r="L14" s="29"/>
    </row>
    <row r="15" spans="1:12" ht="15" customHeight="1" x14ac:dyDescent="0.25">
      <c r="A15" s="10" t="s">
        <v>8</v>
      </c>
      <c r="B15" s="1"/>
      <c r="C15" s="1"/>
      <c r="D15" s="1"/>
      <c r="E15" s="1"/>
      <c r="F15" s="1"/>
      <c r="G15" s="48"/>
      <c r="H15" s="29"/>
      <c r="I15" s="29"/>
      <c r="J15" s="29"/>
      <c r="K15" s="29"/>
      <c r="L15" s="29"/>
    </row>
    <row r="16" spans="1:12" s="51" customFormat="1" ht="15" customHeight="1" x14ac:dyDescent="0.25">
      <c r="A16" s="60" t="s">
        <v>27</v>
      </c>
      <c r="B16" s="9">
        <v>8.36</v>
      </c>
      <c r="C16" s="9"/>
      <c r="D16" s="9"/>
      <c r="E16" s="9">
        <v>8.99</v>
      </c>
      <c r="F16" s="9">
        <v>4</v>
      </c>
      <c r="G16" s="55"/>
      <c r="H16" s="52"/>
      <c r="I16" s="52"/>
      <c r="J16" s="52"/>
      <c r="K16" s="52"/>
      <c r="L16" s="52"/>
    </row>
    <row r="17" spans="1:12" s="51" customFormat="1" ht="15" customHeight="1" x14ac:dyDescent="0.25">
      <c r="A17" s="8" t="s">
        <v>1</v>
      </c>
      <c r="B17" s="9">
        <v>7.7</v>
      </c>
      <c r="C17" s="9"/>
      <c r="D17" s="9"/>
      <c r="E17" s="9">
        <v>8.99</v>
      </c>
      <c r="F17" s="9">
        <v>3</v>
      </c>
      <c r="G17" s="55"/>
      <c r="H17" s="52"/>
      <c r="I17" s="52"/>
      <c r="J17" s="52"/>
      <c r="K17" s="52"/>
      <c r="L17" s="52"/>
    </row>
    <row r="18" spans="1:12" s="51" customFormat="1" ht="15" customHeight="1" x14ac:dyDescent="0.25">
      <c r="A18" s="8" t="s">
        <v>2</v>
      </c>
      <c r="B18" s="64">
        <v>7</v>
      </c>
      <c r="C18" s="64"/>
      <c r="D18" s="64"/>
      <c r="E18" s="64">
        <v>8.99</v>
      </c>
      <c r="F18" s="9">
        <v>1</v>
      </c>
      <c r="G18" s="55"/>
      <c r="H18" s="52"/>
      <c r="I18" s="52"/>
      <c r="J18" s="52"/>
      <c r="K18" s="52"/>
      <c r="L18" s="52"/>
    </row>
    <row r="19" spans="1:12" s="51" customFormat="1" ht="15" customHeight="1" x14ac:dyDescent="0.25">
      <c r="A19" s="14" t="s">
        <v>3</v>
      </c>
      <c r="B19" s="64">
        <v>8.9</v>
      </c>
      <c r="C19" s="83"/>
      <c r="D19" s="83"/>
      <c r="E19" s="64">
        <v>8.99</v>
      </c>
      <c r="F19" s="9">
        <v>1</v>
      </c>
      <c r="G19" s="55"/>
      <c r="H19" s="52"/>
      <c r="I19" s="52"/>
      <c r="J19" s="52"/>
      <c r="K19" s="52"/>
      <c r="L19" s="52"/>
    </row>
    <row r="20" spans="1:12" ht="15" customHeight="1" x14ac:dyDescent="0.25">
      <c r="A20" s="18" t="s">
        <v>9</v>
      </c>
      <c r="B20" s="19"/>
      <c r="C20" s="19"/>
      <c r="D20" s="72"/>
      <c r="E20" s="19"/>
      <c r="F20" s="20"/>
      <c r="G20" s="48"/>
      <c r="H20" s="29"/>
      <c r="I20" s="29"/>
      <c r="J20" s="29"/>
      <c r="K20" s="29"/>
      <c r="L20" s="29"/>
    </row>
    <row r="21" spans="1:12" s="51" customFormat="1" ht="15" customHeight="1" x14ac:dyDescent="0.25">
      <c r="A21" s="60" t="s">
        <v>27</v>
      </c>
      <c r="B21" s="9">
        <v>7.5</v>
      </c>
      <c r="C21" s="9">
        <v>7.85</v>
      </c>
      <c r="D21" s="9"/>
      <c r="E21" s="9">
        <v>8.99</v>
      </c>
      <c r="F21" s="9">
        <v>61</v>
      </c>
      <c r="G21" s="53"/>
      <c r="H21" s="52"/>
      <c r="I21" s="52"/>
      <c r="J21" s="52"/>
      <c r="K21" s="52"/>
      <c r="L21" s="69"/>
    </row>
    <row r="22" spans="1:12" s="51" customFormat="1" ht="15" customHeight="1" x14ac:dyDescent="0.25">
      <c r="A22" s="8" t="s">
        <v>1</v>
      </c>
      <c r="B22" s="9">
        <v>8.43</v>
      </c>
      <c r="C22" s="9"/>
      <c r="D22" s="9"/>
      <c r="E22" s="9">
        <v>8.99</v>
      </c>
      <c r="F22" s="9">
        <v>29</v>
      </c>
      <c r="G22" s="53"/>
      <c r="H22" s="52"/>
      <c r="I22" s="52"/>
      <c r="J22" s="52"/>
      <c r="K22" s="52"/>
      <c r="L22" s="69"/>
    </row>
    <row r="23" spans="1:12" s="51" customFormat="1" ht="15" customHeight="1" x14ac:dyDescent="0.25">
      <c r="A23" s="61" t="s">
        <v>2</v>
      </c>
      <c r="B23" s="62">
        <v>8.8000000000000007</v>
      </c>
      <c r="C23" s="62">
        <v>8.85</v>
      </c>
      <c r="D23" s="62">
        <v>8.61</v>
      </c>
      <c r="E23" s="62">
        <v>8.99</v>
      </c>
      <c r="F23" s="62">
        <v>8</v>
      </c>
      <c r="G23" s="53"/>
      <c r="H23" s="52"/>
      <c r="I23" s="52"/>
      <c r="J23" s="52"/>
      <c r="K23" s="52"/>
      <c r="L23" s="69"/>
    </row>
    <row r="24" spans="1:12" s="51" customFormat="1" ht="15" customHeight="1" x14ac:dyDescent="0.25">
      <c r="A24" s="61" t="s">
        <v>36</v>
      </c>
      <c r="B24" s="62">
        <v>8.1300000000000008</v>
      </c>
      <c r="C24" s="62">
        <v>8.2799999999999994</v>
      </c>
      <c r="D24" s="62"/>
      <c r="E24" s="62">
        <v>8.99</v>
      </c>
      <c r="F24" s="62">
        <v>15</v>
      </c>
      <c r="G24" s="84"/>
      <c r="H24" s="52"/>
      <c r="I24" s="52"/>
      <c r="J24" s="52"/>
      <c r="K24" s="52"/>
      <c r="L24" s="69"/>
    </row>
    <row r="25" spans="1:12" s="51" customFormat="1" ht="15.75" customHeight="1" x14ac:dyDescent="0.25">
      <c r="A25" s="63" t="s">
        <v>11</v>
      </c>
      <c r="B25" s="64">
        <v>8.23</v>
      </c>
      <c r="C25" s="64">
        <v>8.2799999999999994</v>
      </c>
      <c r="D25" s="64">
        <v>7.7</v>
      </c>
      <c r="E25" s="64">
        <v>8.99</v>
      </c>
      <c r="F25" s="56">
        <v>27</v>
      </c>
      <c r="G25" s="65"/>
      <c r="H25" s="52"/>
      <c r="I25" s="52"/>
      <c r="J25" s="52"/>
      <c r="K25" s="52"/>
      <c r="L25" s="52"/>
    </row>
    <row r="26" spans="1:12" ht="15" customHeight="1" x14ac:dyDescent="0.25">
      <c r="A26" s="10" t="s">
        <v>12</v>
      </c>
      <c r="B26" s="1"/>
      <c r="C26" s="1"/>
      <c r="D26" s="1"/>
      <c r="E26" s="1"/>
      <c r="F26" s="1"/>
      <c r="G26" s="48"/>
      <c r="H26" s="29"/>
      <c r="I26" s="29"/>
      <c r="J26" s="29"/>
      <c r="K26" s="29"/>
      <c r="L26" s="29"/>
    </row>
    <row r="27" spans="1:12" s="51" customFormat="1" ht="15" customHeight="1" x14ac:dyDescent="0.25">
      <c r="A27" s="60" t="s">
        <v>27</v>
      </c>
      <c r="B27" s="9">
        <v>7.83</v>
      </c>
      <c r="C27" s="9"/>
      <c r="D27" s="9"/>
      <c r="E27" s="9">
        <v>8.99</v>
      </c>
      <c r="F27" s="9">
        <v>29</v>
      </c>
      <c r="G27" s="65"/>
      <c r="H27" s="52"/>
      <c r="I27" s="52"/>
      <c r="J27" s="52"/>
      <c r="K27" s="52"/>
      <c r="L27" s="52"/>
    </row>
    <row r="28" spans="1:12" s="51" customFormat="1" ht="15" customHeight="1" x14ac:dyDescent="0.25">
      <c r="A28" s="8" t="s">
        <v>1</v>
      </c>
      <c r="B28" s="99" t="s">
        <v>42</v>
      </c>
      <c r="C28" s="100"/>
      <c r="D28" s="100"/>
      <c r="E28" s="101"/>
      <c r="F28" s="9">
        <v>0</v>
      </c>
      <c r="G28" s="55"/>
      <c r="H28" s="52"/>
      <c r="I28" s="52"/>
      <c r="J28" s="52"/>
      <c r="K28" s="52"/>
      <c r="L28" s="52"/>
    </row>
    <row r="29" spans="1:12" s="68" customFormat="1" ht="15" customHeight="1" x14ac:dyDescent="0.25">
      <c r="A29" s="66" t="s">
        <v>2</v>
      </c>
      <c r="B29" s="99" t="s">
        <v>42</v>
      </c>
      <c r="C29" s="100"/>
      <c r="D29" s="100"/>
      <c r="E29" s="101"/>
      <c r="F29" s="67">
        <v>0</v>
      </c>
      <c r="G29" s="53"/>
      <c r="H29" s="52"/>
      <c r="I29" s="52"/>
      <c r="J29" s="52"/>
      <c r="K29" s="52"/>
      <c r="L29" s="52"/>
    </row>
    <row r="30" spans="1:12" s="51" customFormat="1" ht="15" customHeight="1" x14ac:dyDescent="0.25">
      <c r="A30" s="14" t="s">
        <v>3</v>
      </c>
      <c r="B30" s="64">
        <v>8.6999999999999993</v>
      </c>
      <c r="C30" s="64">
        <v>9</v>
      </c>
      <c r="D30" s="83"/>
      <c r="E30" s="64">
        <v>8.99</v>
      </c>
      <c r="F30" s="56">
        <v>9</v>
      </c>
      <c r="G30" s="85"/>
      <c r="H30" s="52"/>
      <c r="I30" s="52"/>
      <c r="J30" s="52"/>
      <c r="K30" s="52"/>
      <c r="L30" s="52"/>
    </row>
    <row r="31" spans="1:12" ht="15" customHeight="1" x14ac:dyDescent="0.25">
      <c r="A31" s="42"/>
      <c r="B31" s="43"/>
      <c r="C31" s="43"/>
      <c r="D31" s="102" t="s">
        <v>41</v>
      </c>
      <c r="E31" s="102"/>
      <c r="F31" s="44">
        <f>SUM(F6:F30)</f>
        <v>259</v>
      </c>
      <c r="G31" s="48"/>
      <c r="H31" s="29"/>
      <c r="I31" s="29"/>
      <c r="J31" s="29"/>
      <c r="K31" s="29"/>
      <c r="L31" s="29"/>
    </row>
    <row r="32" spans="1:12" ht="15" customHeight="1" x14ac:dyDescent="0.25">
      <c r="A32" s="12" t="s">
        <v>14</v>
      </c>
      <c r="G32" s="48"/>
      <c r="H32" s="29"/>
      <c r="I32" s="29"/>
      <c r="J32" s="29"/>
      <c r="K32" s="29"/>
      <c r="L32" s="29"/>
    </row>
    <row r="33" spans="1:14" ht="15" customHeight="1" x14ac:dyDescent="0.25">
      <c r="A33" s="13" t="s">
        <v>15</v>
      </c>
      <c r="D33" s="21"/>
      <c r="E33" s="21"/>
      <c r="F33" s="21"/>
      <c r="G33" s="48"/>
      <c r="H33" s="29"/>
      <c r="I33" s="29"/>
      <c r="J33" s="29"/>
      <c r="K33" s="29"/>
      <c r="L33" s="29"/>
    </row>
    <row r="34" spans="1:14" s="51" customFormat="1" ht="15" customHeight="1" x14ac:dyDescent="0.25">
      <c r="A34" s="14" t="s">
        <v>28</v>
      </c>
      <c r="B34" s="99" t="s">
        <v>37</v>
      </c>
      <c r="C34" s="100"/>
      <c r="D34" s="100"/>
      <c r="E34" s="101"/>
      <c r="F34" s="9">
        <v>0</v>
      </c>
      <c r="G34" s="53"/>
      <c r="H34" s="52"/>
      <c r="I34" s="52"/>
      <c r="J34" s="52"/>
      <c r="K34" s="52"/>
      <c r="L34" s="52"/>
    </row>
    <row r="35" spans="1:14" ht="15" customHeight="1" x14ac:dyDescent="0.25">
      <c r="A35" s="14" t="s">
        <v>16</v>
      </c>
      <c r="B35" s="76">
        <v>9.4600000000000009</v>
      </c>
      <c r="C35" s="76">
        <v>9.33</v>
      </c>
      <c r="D35" s="76">
        <v>9.8000000000000007</v>
      </c>
      <c r="E35" s="76">
        <v>9.49</v>
      </c>
      <c r="F35" s="9">
        <v>2</v>
      </c>
      <c r="G35" s="86"/>
      <c r="H35" s="29"/>
      <c r="I35" s="29"/>
      <c r="J35" s="29"/>
      <c r="K35" s="29"/>
      <c r="L35" s="29"/>
    </row>
    <row r="36" spans="1:14" ht="15" customHeight="1" x14ac:dyDescent="0.25">
      <c r="A36" s="14" t="s">
        <v>29</v>
      </c>
      <c r="B36" s="99" t="s">
        <v>42</v>
      </c>
      <c r="C36" s="100"/>
      <c r="D36" s="100"/>
      <c r="E36" s="101"/>
      <c r="F36" s="9">
        <v>0</v>
      </c>
      <c r="G36" s="46"/>
      <c r="H36" s="29"/>
      <c r="I36" s="29"/>
      <c r="J36" s="29"/>
      <c r="K36" s="29"/>
      <c r="L36" s="29"/>
      <c r="M36" s="29"/>
      <c r="N36" s="29"/>
    </row>
    <row r="37" spans="1:14" ht="15" customHeight="1" x14ac:dyDescent="0.25">
      <c r="A37" s="14" t="s">
        <v>17</v>
      </c>
      <c r="B37" s="76">
        <v>9.5</v>
      </c>
      <c r="C37" s="76"/>
      <c r="D37" s="76"/>
      <c r="E37" s="76" t="s">
        <v>76</v>
      </c>
      <c r="F37" s="9">
        <v>2</v>
      </c>
      <c r="G37" s="53"/>
      <c r="H37" s="29"/>
      <c r="I37" s="29"/>
      <c r="J37" s="29"/>
      <c r="K37" s="29"/>
      <c r="L37" s="29"/>
    </row>
    <row r="38" spans="1:14" ht="15" customHeight="1" x14ac:dyDescent="0.25">
      <c r="A38" s="14" t="s">
        <v>30</v>
      </c>
      <c r="B38" s="99" t="s">
        <v>42</v>
      </c>
      <c r="C38" s="100"/>
      <c r="D38" s="100"/>
      <c r="E38" s="101"/>
      <c r="F38" s="4">
        <v>0</v>
      </c>
      <c r="G38" s="46"/>
      <c r="H38" s="29"/>
      <c r="I38" s="29"/>
      <c r="J38" s="29"/>
      <c r="K38" s="29"/>
      <c r="L38" s="29"/>
    </row>
    <row r="39" spans="1:14" ht="15" customHeight="1" x14ac:dyDescent="0.25">
      <c r="A39" s="14" t="s">
        <v>18</v>
      </c>
      <c r="B39" s="99" t="s">
        <v>42</v>
      </c>
      <c r="C39" s="100"/>
      <c r="D39" s="100"/>
      <c r="E39" s="101"/>
      <c r="F39" s="31">
        <v>0</v>
      </c>
      <c r="G39" s="47"/>
      <c r="H39" s="29"/>
      <c r="I39" s="29"/>
      <c r="J39" s="29"/>
      <c r="K39" s="29"/>
      <c r="L39" s="29"/>
    </row>
    <row r="40" spans="1:14" s="51" customFormat="1" ht="15" customHeight="1" x14ac:dyDescent="0.25">
      <c r="A40" s="14" t="s">
        <v>38</v>
      </c>
      <c r="B40" s="99" t="s">
        <v>42</v>
      </c>
      <c r="C40" s="100"/>
      <c r="D40" s="100"/>
      <c r="E40" s="101"/>
      <c r="F40" s="9">
        <v>0</v>
      </c>
      <c r="G40" s="53"/>
      <c r="H40" s="52"/>
      <c r="I40" s="52"/>
      <c r="J40" s="52"/>
      <c r="K40" s="52"/>
      <c r="L40" s="52"/>
    </row>
    <row r="41" spans="1:14" ht="15" customHeight="1" x14ac:dyDescent="0.25">
      <c r="A41" s="14" t="s">
        <v>19</v>
      </c>
      <c r="B41" s="99" t="s">
        <v>42</v>
      </c>
      <c r="C41" s="100"/>
      <c r="D41" s="100"/>
      <c r="E41" s="101"/>
      <c r="F41" s="31">
        <v>0</v>
      </c>
      <c r="G41" s="46"/>
      <c r="H41" s="29"/>
      <c r="I41" s="29"/>
      <c r="J41" s="29"/>
      <c r="K41" s="29"/>
      <c r="L41" s="29"/>
    </row>
    <row r="42" spans="1:14" ht="15" customHeight="1" x14ac:dyDescent="0.25">
      <c r="A42" s="14" t="s">
        <v>43</v>
      </c>
      <c r="B42" s="99" t="s">
        <v>42</v>
      </c>
      <c r="C42" s="100"/>
      <c r="D42" s="100"/>
      <c r="E42" s="101"/>
      <c r="F42" s="39">
        <v>0</v>
      </c>
      <c r="G42" s="46"/>
      <c r="H42" s="29"/>
      <c r="I42" s="29"/>
      <c r="J42" s="29"/>
      <c r="K42" s="29"/>
      <c r="L42" s="29"/>
    </row>
    <row r="43" spans="1:14" ht="15" customHeight="1" x14ac:dyDescent="0.25">
      <c r="A43" s="14" t="s">
        <v>48</v>
      </c>
      <c r="B43" s="76">
        <v>9.4600000000000009</v>
      </c>
      <c r="C43" s="76">
        <v>9.33</v>
      </c>
      <c r="D43" s="76">
        <v>9.86</v>
      </c>
      <c r="E43" s="76">
        <v>9.7200000000000006</v>
      </c>
      <c r="F43" s="50">
        <v>2</v>
      </c>
      <c r="G43" s="46"/>
      <c r="H43" s="29"/>
      <c r="I43" s="29"/>
      <c r="J43" s="29"/>
      <c r="K43" s="29"/>
      <c r="L43" s="29"/>
    </row>
    <row r="44" spans="1:14" ht="15" customHeight="1" x14ac:dyDescent="0.25">
      <c r="A44" s="36"/>
      <c r="B44" s="30"/>
      <c r="C44" s="74"/>
      <c r="D44" s="37"/>
      <c r="E44" s="30"/>
      <c r="F44" s="30"/>
      <c r="G44" s="46"/>
      <c r="H44" s="29"/>
      <c r="I44" s="29"/>
      <c r="J44" s="29"/>
      <c r="K44" s="29"/>
      <c r="L44" s="29"/>
    </row>
    <row r="45" spans="1:14" ht="15" customHeight="1" x14ac:dyDescent="0.25">
      <c r="A45" s="13" t="s">
        <v>20</v>
      </c>
      <c r="F45" s="38"/>
      <c r="G45" s="48"/>
      <c r="H45" s="29"/>
      <c r="I45" s="29"/>
      <c r="J45" s="29"/>
      <c r="K45" s="29"/>
      <c r="L45" s="29"/>
    </row>
    <row r="46" spans="1:14" ht="46.5" customHeight="1" x14ac:dyDescent="0.25">
      <c r="A46" s="14" t="s">
        <v>57</v>
      </c>
      <c r="B46" s="99" t="s">
        <v>42</v>
      </c>
      <c r="C46" s="100"/>
      <c r="D46" s="100"/>
      <c r="E46" s="101"/>
      <c r="F46" s="9">
        <v>0</v>
      </c>
      <c r="G46" s="46"/>
      <c r="H46" s="29"/>
      <c r="I46" s="29"/>
      <c r="J46" s="29"/>
      <c r="K46" s="29"/>
      <c r="L46" s="29"/>
    </row>
    <row r="47" spans="1:14" ht="15" customHeight="1" x14ac:dyDescent="0.25">
      <c r="A47" s="14" t="s">
        <v>21</v>
      </c>
      <c r="B47" s="99" t="s">
        <v>42</v>
      </c>
      <c r="C47" s="100"/>
      <c r="D47" s="100"/>
      <c r="E47" s="101"/>
      <c r="F47" s="9">
        <v>0</v>
      </c>
      <c r="G47" s="46"/>
      <c r="H47" s="29"/>
      <c r="I47" s="29"/>
      <c r="J47" s="29"/>
      <c r="K47" s="29"/>
      <c r="L47" s="29"/>
    </row>
    <row r="48" spans="1:14" ht="15" customHeight="1" x14ac:dyDescent="0.25">
      <c r="A48" s="14" t="s">
        <v>31</v>
      </c>
      <c r="B48" s="9">
        <v>9.4600000000000009</v>
      </c>
      <c r="C48" s="9"/>
      <c r="D48" s="4"/>
      <c r="E48" s="76">
        <v>9.49</v>
      </c>
      <c r="F48" s="9">
        <v>2</v>
      </c>
      <c r="G48" s="46"/>
      <c r="H48" s="29"/>
      <c r="I48" s="29"/>
      <c r="J48" s="29"/>
      <c r="K48" s="29"/>
      <c r="L48" s="29"/>
    </row>
    <row r="49" spans="1:12" ht="15.75" customHeight="1" x14ac:dyDescent="0.25">
      <c r="A49" s="14" t="s">
        <v>22</v>
      </c>
      <c r="B49" s="64">
        <v>9.5</v>
      </c>
      <c r="C49" s="64"/>
      <c r="D49" s="64"/>
      <c r="E49" s="45">
        <v>9.5500000000000007</v>
      </c>
      <c r="F49" s="9">
        <v>1</v>
      </c>
      <c r="G49" s="53"/>
      <c r="H49" s="29"/>
      <c r="I49" s="29"/>
      <c r="J49" s="29"/>
      <c r="K49" s="29"/>
      <c r="L49" s="29"/>
    </row>
    <row r="50" spans="1:12" ht="16.5" customHeight="1" x14ac:dyDescent="0.25">
      <c r="A50" s="14" t="s">
        <v>32</v>
      </c>
      <c r="B50" s="87">
        <v>9.73</v>
      </c>
      <c r="C50" s="9">
        <v>9.6</v>
      </c>
      <c r="D50" s="15" t="s">
        <v>67</v>
      </c>
      <c r="E50" s="9" t="s">
        <v>69</v>
      </c>
      <c r="F50" s="4">
        <v>1</v>
      </c>
      <c r="G50" s="58"/>
      <c r="H50" s="29"/>
      <c r="I50" s="29"/>
      <c r="J50" s="29"/>
      <c r="K50" s="29"/>
      <c r="L50" s="29"/>
    </row>
    <row r="51" spans="1:12" ht="15" customHeight="1" x14ac:dyDescent="0.25">
      <c r="A51" s="14" t="s">
        <v>23</v>
      </c>
      <c r="B51" s="99" t="s">
        <v>42</v>
      </c>
      <c r="C51" s="100"/>
      <c r="D51" s="100"/>
      <c r="E51" s="101"/>
      <c r="F51" s="31">
        <v>0</v>
      </c>
      <c r="G51" s="47"/>
      <c r="H51" s="29"/>
      <c r="I51" s="29"/>
      <c r="J51" s="29"/>
      <c r="K51" s="29"/>
      <c r="L51" s="29"/>
    </row>
    <row r="52" spans="1:12" ht="15" customHeight="1" x14ac:dyDescent="0.25">
      <c r="A52" s="14" t="s">
        <v>33</v>
      </c>
      <c r="B52" s="9">
        <v>9.73</v>
      </c>
      <c r="C52" s="9">
        <v>9.6</v>
      </c>
      <c r="D52" s="15" t="s">
        <v>68</v>
      </c>
      <c r="E52" s="9" t="s">
        <v>70</v>
      </c>
      <c r="F52" s="4">
        <v>1</v>
      </c>
      <c r="G52" s="86"/>
      <c r="H52" s="29"/>
      <c r="I52" s="29"/>
      <c r="J52" s="29"/>
      <c r="K52" s="29"/>
      <c r="L52" s="29"/>
    </row>
    <row r="53" spans="1:12" ht="15" customHeight="1" x14ac:dyDescent="0.25">
      <c r="A53" s="14" t="s">
        <v>24</v>
      </c>
      <c r="B53" s="45">
        <v>9.16</v>
      </c>
      <c r="C53" s="76">
        <v>9</v>
      </c>
      <c r="D53" s="45">
        <v>9.4</v>
      </c>
      <c r="E53" s="45">
        <v>9.49</v>
      </c>
      <c r="F53" s="27">
        <v>7</v>
      </c>
      <c r="G53" s="46"/>
      <c r="H53" s="29"/>
      <c r="I53" s="29"/>
      <c r="J53" s="29"/>
      <c r="K53" s="29"/>
      <c r="L53" s="29"/>
    </row>
    <row r="54" spans="1:12" ht="15.75" customHeight="1" x14ac:dyDescent="0.25">
      <c r="A54" s="14" t="s">
        <v>34</v>
      </c>
      <c r="B54" s="9">
        <v>7.8</v>
      </c>
      <c r="C54" s="9">
        <v>8.6</v>
      </c>
      <c r="D54" s="4"/>
      <c r="E54" s="76">
        <v>9.49</v>
      </c>
      <c r="F54" s="4">
        <v>5</v>
      </c>
      <c r="G54" s="46"/>
      <c r="H54" s="29"/>
      <c r="I54" s="29"/>
      <c r="J54" s="29"/>
      <c r="K54" s="29"/>
      <c r="L54" s="29"/>
    </row>
    <row r="55" spans="1:12" s="71" customFormat="1" ht="15.75" customHeight="1" x14ac:dyDescent="0.25">
      <c r="A55" s="70" t="s">
        <v>35</v>
      </c>
      <c r="B55" s="67">
        <v>7.7</v>
      </c>
      <c r="C55" s="67"/>
      <c r="D55" s="26"/>
      <c r="E55" s="67">
        <v>9.49</v>
      </c>
      <c r="F55" s="26">
        <v>4</v>
      </c>
      <c r="G55" s="46"/>
    </row>
    <row r="56" spans="1:12" ht="15" customHeight="1" x14ac:dyDescent="0.25">
      <c r="A56" s="14" t="s">
        <v>58</v>
      </c>
      <c r="B56" s="4">
        <v>9.4600000000000009</v>
      </c>
      <c r="C56" s="75">
        <v>9.25</v>
      </c>
      <c r="D56" s="4">
        <v>9.24</v>
      </c>
      <c r="E56" s="67">
        <v>9.49</v>
      </c>
      <c r="F56" s="4">
        <v>1</v>
      </c>
      <c r="G56" s="86"/>
      <c r="H56" s="29"/>
      <c r="I56" s="29"/>
      <c r="J56" s="29"/>
      <c r="K56" s="29"/>
      <c r="L56" s="29"/>
    </row>
    <row r="57" spans="1:12" ht="15" customHeight="1" x14ac:dyDescent="0.25">
      <c r="A57" s="14" t="s">
        <v>25</v>
      </c>
      <c r="B57" s="27">
        <v>8.9</v>
      </c>
      <c r="C57" s="75"/>
      <c r="D57" s="3"/>
      <c r="E57" s="27">
        <v>9.49</v>
      </c>
      <c r="F57" s="27">
        <v>3</v>
      </c>
      <c r="G57" s="48"/>
      <c r="H57" s="29"/>
      <c r="I57" s="29"/>
      <c r="J57" s="29"/>
      <c r="K57" s="29"/>
      <c r="L57" s="29"/>
    </row>
    <row r="58" spans="1:12" ht="15" customHeight="1" x14ac:dyDescent="0.25">
      <c r="A58" s="14" t="s">
        <v>56</v>
      </c>
      <c r="B58" s="99" t="s">
        <v>42</v>
      </c>
      <c r="C58" s="100"/>
      <c r="D58" s="100"/>
      <c r="E58" s="101"/>
      <c r="F58" s="50">
        <v>0</v>
      </c>
      <c r="G58" s="48"/>
      <c r="H58" s="29"/>
      <c r="I58" s="29"/>
      <c r="J58" s="29"/>
      <c r="K58" s="29"/>
      <c r="L58" s="29"/>
    </row>
    <row r="59" spans="1:12" ht="15" customHeight="1" x14ac:dyDescent="0.25">
      <c r="D59" t="s">
        <v>40</v>
      </c>
      <c r="F59" s="1">
        <f>SUM(F34:F58)</f>
        <v>31</v>
      </c>
      <c r="G59" s="48"/>
      <c r="H59" s="29"/>
      <c r="I59" s="29"/>
      <c r="J59" s="29"/>
      <c r="K59" s="29"/>
      <c r="L59" s="29"/>
    </row>
    <row r="60" spans="1:12" ht="15" customHeight="1" x14ac:dyDescent="0.25"/>
    <row r="61" spans="1:12" ht="15" customHeight="1" x14ac:dyDescent="0.25">
      <c r="D61" t="s">
        <v>44</v>
      </c>
      <c r="F61">
        <f xml:space="preserve"> F31 + F59</f>
        <v>290</v>
      </c>
    </row>
    <row r="62" spans="1:12" ht="15" customHeight="1" x14ac:dyDescent="0.25"/>
    <row r="63" spans="1:12" ht="15" customHeight="1" x14ac:dyDescent="0.25">
      <c r="A63" t="s">
        <v>49</v>
      </c>
      <c r="B63" t="s">
        <v>50</v>
      </c>
    </row>
    <row r="64" spans="1:12" ht="15" customHeight="1" x14ac:dyDescent="0.25">
      <c r="A64" t="s">
        <v>53</v>
      </c>
      <c r="B64" t="s">
        <v>51</v>
      </c>
    </row>
    <row r="65" spans="1:2" ht="15" customHeight="1" x14ac:dyDescent="0.25">
      <c r="A65" t="s">
        <v>54</v>
      </c>
      <c r="B65" t="s">
        <v>52</v>
      </c>
    </row>
  </sheetData>
  <mergeCells count="20">
    <mergeCell ref="B39:E39"/>
    <mergeCell ref="B42:E42"/>
    <mergeCell ref="B46:E46"/>
    <mergeCell ref="B51:E51"/>
    <mergeCell ref="B58:E58"/>
    <mergeCell ref="B40:E40"/>
    <mergeCell ref="B47:E47"/>
    <mergeCell ref="B41:E41"/>
    <mergeCell ref="B14:E14"/>
    <mergeCell ref="G2:G3"/>
    <mergeCell ref="F2:F3"/>
    <mergeCell ref="B12:E12"/>
    <mergeCell ref="B9:E9"/>
    <mergeCell ref="C4:D4"/>
    <mergeCell ref="B28:E28"/>
    <mergeCell ref="B29:E29"/>
    <mergeCell ref="B34:E34"/>
    <mergeCell ref="B36:E36"/>
    <mergeCell ref="B38:E38"/>
    <mergeCell ref="D31:E31"/>
  </mergeCells>
  <pageMargins left="0.7" right="0.7" top="0.25" bottom="0.25" header="0.3" footer="0.3"/>
  <pageSetup scale="6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L104857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 I</vt:lpstr>
      <vt:lpstr>PERFORMANTA ACADEMICA 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2023-12-14T13:02:17Z</cp:lastPrinted>
  <dcterms:created xsi:type="dcterms:W3CDTF">2020-04-03T08:52:13Z</dcterms:created>
  <dcterms:modified xsi:type="dcterms:W3CDTF">2025-04-14T08:13:56Z</dcterms:modified>
</cp:coreProperties>
</file>